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enelcom.sharepoint.com/sites/C100/C/CONSOLIDACION/12 Diciembre 2021/4. Informes Presentacion PR/4.1_Informe de Cierre CNMV/Fichero Publicacion/"/>
    </mc:Choice>
  </mc:AlternateContent>
  <xr:revisionPtr revIDLastSave="5" documentId="8_{1E2138B4-2F96-4C93-AE60-A681D4067D47}" xr6:coauthVersionLast="46" xr6:coauthVersionMax="46" xr10:uidLastSave="{A569D126-5724-4759-A9CE-C45C5D2CFFB9}"/>
  <bookViews>
    <workbookView xWindow="-110" yWindow="-110" windowWidth="19420" windowHeight="10420" tabRatio="617" xr2:uid="{00000000-000D-0000-FFFF-FFFF00000000}"/>
  </bookViews>
  <sheets>
    <sheet name="PORTADA" sheetId="3" r:id="rId1"/>
    <sheet name="BALANCE_MEMORIA" sheetId="4" r:id="rId2"/>
    <sheet name="PYG_MEMORIA" sheetId="5" r:id="rId3"/>
    <sheet name="EFE_MEMORIA" sheetId="6" r:id="rId4"/>
    <sheet name="EIGR_MEMORIA" sheetId="7" r:id="rId5"/>
    <sheet name="Estado Cambios PN_Act_MEMORIA" sheetId="8" r:id="rId6"/>
    <sheet name="Estado Cambios PN_Ant_MEMORIA" sheetId="9" r:id="rId7"/>
    <sheet name="BS_CNMV_SEGMENTOS_Año Actual" sheetId="10" r:id="rId8"/>
    <sheet name="BS_CNMV_SEGMENTOS_Año Anterior" sheetId="11" r:id="rId9"/>
    <sheet name="PYG_CNMV_SEGMENTOS_Año Actual" sheetId="12" r:id="rId10"/>
    <sheet name="PYG_CNMV_SEGMENTOS_Año Anterior" sheetId="13" r:id="rId11"/>
  </sheets>
  <definedNames>
    <definedName name="_xlnm._FilterDatabase" localSheetId="1" hidden="1">BALANCE_MEMORIA!$A$9:$F$74</definedName>
    <definedName name="_xlnm._FilterDatabase" localSheetId="7" hidden="1">'BS_CNMV_SEGMENTOS_Año Actual'!$A$10:$F$20</definedName>
    <definedName name="_xlnm._FilterDatabase" localSheetId="8" hidden="1">'BS_CNMV_SEGMENTOS_Año Anterior'!$A$10:$F$20</definedName>
    <definedName name="_xlnm._FilterDatabase" localSheetId="3" hidden="1">EFE_MEMORIA!$A$9:$D$60</definedName>
    <definedName name="_xlnm._FilterDatabase" localSheetId="4" hidden="1">EIGR_MEMORIA!$A$9:$F$42</definedName>
    <definedName name="_xlnm._FilterDatabase" localSheetId="5" hidden="1">'Estado Cambios PN_Act_MEMORIA'!$A$9:$J$33</definedName>
    <definedName name="_xlnm._FilterDatabase" localSheetId="6" hidden="1">'Estado Cambios PN_Ant_MEMORIA'!$A$9:$J$33</definedName>
    <definedName name="_xlnm.Print_Area" localSheetId="1">BALANCE_MEMORIA!$A$1:$G$76</definedName>
    <definedName name="_xlnm.Print_Area" localSheetId="7">'BS_CNMV_SEGMENTOS_Año Actual'!$A$1:$M$33</definedName>
    <definedName name="_xlnm.Print_Area" localSheetId="8">'BS_CNMV_SEGMENTOS_Año Anterior'!$A$1:$M$33</definedName>
    <definedName name="_xlnm.Print_Area" localSheetId="3">EFE_MEMORIA!$A$1:$E$63</definedName>
    <definedName name="_xlnm.Print_Area" localSheetId="4">EIGR_MEMORIA!$A$1:$F$46</definedName>
    <definedName name="_xlnm.Print_Area" localSheetId="5">'Estado Cambios PN_Act_MEMORIA'!$A$1:$K$35</definedName>
    <definedName name="_xlnm.Print_Area" localSheetId="6">'Estado Cambios PN_Ant_MEMORIA'!$A$1:$K$35</definedName>
    <definedName name="_xlnm.Print_Area" localSheetId="0">PORTADA!$A$1:$G$25</definedName>
    <definedName name="_xlnm.Print_Area" localSheetId="9">'PYG_CNMV_SEGMENTOS_Año Actual'!$A$1:$L$35</definedName>
    <definedName name="_xlnm.Print_Area" localSheetId="10">'PYG_CNMV_SEGMENTOS_Año Anterior'!$A$1:$L$35</definedName>
    <definedName name="_xlnm.Print_Area" localSheetId="2">PYG_MEMORIA!$A$1:$G$54</definedName>
    <definedName name="EV__DECIMALSYMBOL__" hidden="1">","</definedName>
    <definedName name="EV__EVCOM_OPTIONS__" hidden="1">10</definedName>
    <definedName name="EV__EXPOPTIONS__" hidden="1">1</definedName>
    <definedName name="EV__LASTREFTIME__" localSheetId="1" hidden="1">40367.794849537</definedName>
    <definedName name="EV__LASTREFTIME__" localSheetId="7" hidden="1">40367.794849537</definedName>
    <definedName name="EV__LASTREFTIME__" localSheetId="8" hidden="1">40367.794849537</definedName>
    <definedName name="EV__LASTREFTIME__" localSheetId="3" hidden="1">40367.794849537</definedName>
    <definedName name="EV__LASTREFTIME__" localSheetId="4" hidden="1">40367.794849537</definedName>
    <definedName name="EV__LASTREFTIME__" localSheetId="5" hidden="1">40367.794849537</definedName>
    <definedName name="EV__LASTREFTIME__" localSheetId="6" hidden="1">40367.794849537</definedName>
    <definedName name="EV__LASTREFTIME__" localSheetId="0" hidden="1">40304.6829861111</definedName>
    <definedName name="EV__LASTREFTIME__" localSheetId="9" hidden="1">40367.794849537</definedName>
    <definedName name="EV__LASTREFTIME__" localSheetId="10" hidden="1">40367.794849537</definedName>
    <definedName name="EV__LASTREFTIME__" localSheetId="2" hidden="1">40367.794849537</definedName>
    <definedName name="EV__LASTREFTIME__" hidden="1">40123.6125578704</definedName>
    <definedName name="EV__LOCKEDCVW__CORPORATIVO" hidden="1">"DATOSCONSEJO,DALTAS,G001_EUR,G001,2010.DIC,REDONDEO_ENDESA,I488,T2300,YTD,"</definedName>
    <definedName name="EV__LOCKEDCVW__ENEL" hidden="1">"i_TOT,BALANCE,REAL_PR,SF,G001_EUR,CONS_G043_EUR,2010.DIC,Contrib_ENELPPA,YTD,"</definedName>
    <definedName name="EV__LOCKEDCVW__ENERSIS" hidden="1">"i_TOT,BALANCE,real_2env,SF,ML,G300,2006.TOTAL,FIRMA_CONS_ENDESA,YTD,"</definedName>
    <definedName name="EV__LOCKEDCVW__IC" hidden="1">"i_TOT,BALANCE,Dec,REAL,G048_EUR,G001,2006.TOTAL,YTD,"</definedName>
    <definedName name="EV__LOCKEDCVW__PERIMETRO" hidden="1">"PDIR,i_TOT,ML,G001,2006.TOTAL,REAL,YTD,"</definedName>
    <definedName name="EV__LOCKEDCVW__TCAMBIO" hidden="1">"REAL,PEN,Global,2006.TOTAL,CONSRATES,YTD,"</definedName>
    <definedName name="EV__LOCKEDCVW__VALIDACION" hidden="1">"i_TOT,REAL,2006.TOTAL,VALIDACIONESPRUEBA,vnone,YTD,"</definedName>
    <definedName name="EV__LOCKSTATUS__" hidden="1">2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LOLO" hidden="1">40545.7433680556</definedName>
    <definedName name="MEWarning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6" l="1"/>
</calcChain>
</file>

<file path=xl/sharedStrings.xml><?xml version="1.0" encoding="utf-8"?>
<sst xmlns="http://schemas.openxmlformats.org/spreadsheetml/2006/main" count="466" uniqueCount="221">
  <si>
    <t xml:space="preserve"> </t>
  </si>
  <si>
    <t>ENDESA, S.A.
y
Sociedades Dependientes</t>
  </si>
  <si>
    <t>Estados Financieros</t>
  </si>
  <si>
    <t>Consolidados</t>
  </si>
  <si>
    <t>correspondientes al periodo</t>
  </si>
  <si>
    <t>Enero - Diciembre de 2021</t>
  </si>
  <si>
    <t>ENDESA S.A. Y SOCIEDADES DEPENDIENTES</t>
  </si>
  <si>
    <t>ESTADOS DE SITUACIÓN FINANCIERA CONSOLIDADOS</t>
  </si>
  <si>
    <t>Millones de euros</t>
  </si>
  <si>
    <t>Diferencia</t>
  </si>
  <si>
    <t>% Var.</t>
  </si>
  <si>
    <t>(1)</t>
  </si>
  <si>
    <t>ACTIVO</t>
  </si>
  <si>
    <t>ACTIVO NO CORRIENTE</t>
  </si>
  <si>
    <t>Inmovilizado Material</t>
  </si>
  <si>
    <t>Inversiones Inmobiliarias</t>
  </si>
  <si>
    <t>Activo Intangible</t>
  </si>
  <si>
    <t>Fondo de Comercio</t>
  </si>
  <si>
    <t>Inversiones Contabilizadas por el Método de Participación</t>
  </si>
  <si>
    <t>Activos no Corrientes de Contratos con Clientes</t>
  </si>
  <si>
    <t>Otros Activos Financieros no Corrientes</t>
  </si>
  <si>
    <t>Instrumentos Financieros Derivados no Corrientes</t>
  </si>
  <si>
    <t>Otros Activos no Corrientes</t>
  </si>
  <si>
    <t>Activos por Impuesto Diferido</t>
  </si>
  <si>
    <t>ACTIVO CORRIENTE</t>
  </si>
  <si>
    <t>Existencias</t>
  </si>
  <si>
    <t>Deudores Comerciales y otras Cuentas a Cobrar</t>
  </si>
  <si>
    <t>Clientes por Ventas y Prestación de Servicios y otros Deudores</t>
  </si>
  <si>
    <t>Activos por Impuesto sobre Sociedades Corriente</t>
  </si>
  <si>
    <t>Activos por Otros Impuestos</t>
  </si>
  <si>
    <t>Activos Corrientes de Contratos con Clientes</t>
  </si>
  <si>
    <t>Activos Financieros Corrientes</t>
  </si>
  <si>
    <t>Otros Activos Financieros Corrientes</t>
  </si>
  <si>
    <t>Instrumentos Financieros Derivados Corrientes</t>
  </si>
  <si>
    <t>Efectivo y otros Medios Líquidos Equivalentes</t>
  </si>
  <si>
    <t>Activos no Corrientes Mantenidos para la Venta y de Actividades Interrumpidas</t>
  </si>
  <si>
    <t>Otros</t>
  </si>
  <si>
    <t>ACTIVOS SEGMENTOS</t>
  </si>
  <si>
    <t>TOTAL ACTIVO</t>
  </si>
  <si>
    <t>PATRIMONIO NETO Y PASIVO</t>
  </si>
  <si>
    <t>PATRIMONIO NETO</t>
  </si>
  <si>
    <t>De la Sociedad Dominante</t>
  </si>
  <si>
    <t>Capital</t>
  </si>
  <si>
    <t>Prima de Emisión y Reservas</t>
  </si>
  <si>
    <t>Efecto Impositivo</t>
  </si>
  <si>
    <t>(Acciones y Participaciones en Patrimonio Propias)</t>
  </si>
  <si>
    <t>Resultado del Periodo Atribuido a la Sociedad Dominante</t>
  </si>
  <si>
    <t>Dividendo a Cuenta</t>
  </si>
  <si>
    <t>Otros Instrumentos de Patrimonio Neto</t>
  </si>
  <si>
    <t>Ajustes por Cambio de Valor</t>
  </si>
  <si>
    <t>Diferencias de Conversión</t>
  </si>
  <si>
    <t>PASIVO NO CORRIENTE</t>
  </si>
  <si>
    <t>Subvenciones</t>
  </si>
  <si>
    <t>Pasivos no Corrientes de Contratos con Clientes</t>
  </si>
  <si>
    <t>Provisiones no Corrientes</t>
  </si>
  <si>
    <t>Provisiones por Prestaciones al Personal</t>
  </si>
  <si>
    <t>Otras Provisiones no Corrientes</t>
  </si>
  <si>
    <t>Deuda Financiera no Corriente</t>
  </si>
  <si>
    <t>Otros Pasivos Financieros no Corrientes</t>
  </si>
  <si>
    <t>Otros Pasivos no Corrientes</t>
  </si>
  <si>
    <t>Pasivos por Impuesto Diferido</t>
  </si>
  <si>
    <t>PASIVO CORRIENTE</t>
  </si>
  <si>
    <t>Pasivos Corrientes de Contratos con Clientes</t>
  </si>
  <si>
    <t>Provisiones Corrientes</t>
  </si>
  <si>
    <t>Otras Provisiones Corrientes</t>
  </si>
  <si>
    <t>Deuda Financiera Corriente</t>
  </si>
  <si>
    <t>Otros Pasivos Financieros Corrientes</t>
  </si>
  <si>
    <t>Acreedores Comerciales y otras Cuentas a Pagar</t>
  </si>
  <si>
    <t>Proveedores y otros Acreedores</t>
  </si>
  <si>
    <t>Pasivos por Impuesto sobre Sociedades Corriente</t>
  </si>
  <si>
    <t>Pasivos por Otros Impuestos</t>
  </si>
  <si>
    <t>Pasivos Asociados a Activos no Corrientes Mantenidos para la Venta y de Actividades Interrumpidas</t>
  </si>
  <si>
    <t>PASIVOS SEGMENTOS</t>
  </si>
  <si>
    <t xml:space="preserve">TOTAL PATRIMONIO NETO Y PASIVO </t>
  </si>
  <si>
    <t xml:space="preserve"> A 31 DE DICIEMBRE DE 2021 Y A 31 DE DICIEMBRE DE 2020</t>
  </si>
  <si>
    <t xml:space="preserve">31 de Diciembre de </t>
  </si>
  <si>
    <t xml:space="preserve">ESTADOS DEL RESULTADO CONSOLIDADOS CORRESPONDIENTES </t>
  </si>
  <si>
    <t xml:space="preserve">INGRESOS </t>
  </si>
  <si>
    <t>Ingresos por Ventas y Prestaciones de Servicios</t>
  </si>
  <si>
    <t>Otros Ingresos de Explotación</t>
  </si>
  <si>
    <t>APROVISIONAMIENTOS Y SERVICIOS</t>
  </si>
  <si>
    <t>Compras de Energía</t>
  </si>
  <si>
    <t>Consumo de Combustibles</t>
  </si>
  <si>
    <t>Gastos de Transporte</t>
  </si>
  <si>
    <t>Otros Aprovisionamientos Variables y Servicios</t>
  </si>
  <si>
    <t>INGRESOS Y GASTOS POR DERIVADOS DE MATERIAS ENERGÉTICAS</t>
  </si>
  <si>
    <t>MARGEN DE CONTRIBUCIÓN</t>
  </si>
  <si>
    <t>Trabajos Realizados por el Grupo para su Activo</t>
  </si>
  <si>
    <t>Gastos de Personal</t>
  </si>
  <si>
    <t>Otros Gastos Fijos de Explotación</t>
  </si>
  <si>
    <t>Otros Resultados</t>
  </si>
  <si>
    <t>RESULTADO BRUTO DE EXPLOTACIÓN</t>
  </si>
  <si>
    <t>Amortizaciones y Pérdidas por Deterioro de Activos no Financieros</t>
  </si>
  <si>
    <t>Amortizaciones</t>
  </si>
  <si>
    <t>Dotación Deterioro de Activos no Financieros</t>
  </si>
  <si>
    <t>Reversión Deterioro de Activos no Financieros</t>
  </si>
  <si>
    <t>Pérdidas por Deterioro de Activos Financieros</t>
  </si>
  <si>
    <t>Dotación Deterioro de Activos Financieros</t>
  </si>
  <si>
    <t>Reversión Deterioro de Activos Financieros</t>
  </si>
  <si>
    <t>RESULTADO DE EXPLOTACIÓN</t>
  </si>
  <si>
    <t>RESULTADO FINANCIERO</t>
  </si>
  <si>
    <t>Ingreso Financiero</t>
  </si>
  <si>
    <t>Gasto Financiero</t>
  </si>
  <si>
    <t>Ingresos y Gastos por Instrumentos Financieros Derivados</t>
  </si>
  <si>
    <t>Diferencias de Cambio Netas</t>
  </si>
  <si>
    <t>Resultado Neto de Sociedades por el Método de Participación</t>
  </si>
  <si>
    <t>RESULTADO ANTES DE IMPUESTOS</t>
  </si>
  <si>
    <t>Impuesto sobre Sociedades</t>
  </si>
  <si>
    <t>RESULTADO DESPUÉS DE IMPUESTOS DE ACTIVIDADES CONTINUADAS</t>
  </si>
  <si>
    <t>RESULTADO DESPUÉS DE IMPUESTOS DE ACTIVIDADES INTERRUMPIDAS</t>
  </si>
  <si>
    <t>RESULTADO DEL PERIODO</t>
  </si>
  <si>
    <t>Sociedad Dominante</t>
  </si>
  <si>
    <t>A LOS PERIODOS ENERO - DICIEMBRE DE 2021 Y 2020</t>
  </si>
  <si>
    <t>Enero - Diciembre</t>
  </si>
  <si>
    <t>ESTADOS DE FLUJOS DE EFECTIVO CONSOLIDADOS</t>
  </si>
  <si>
    <t>Ajustes del Resultado:</t>
  </si>
  <si>
    <t>Amortizaciones del Inmovilizado y Pérdidas por Deterioro</t>
  </si>
  <si>
    <t>Otros Ajustes del Resultado (Neto)</t>
  </si>
  <si>
    <t>Cambios en el Capital Corriente</t>
  </si>
  <si>
    <t>Deudores Comerciales y Otras Cuentas a Cobrar</t>
  </si>
  <si>
    <t>Acreedores Comerciales y Otros Pasivos Corrientes</t>
  </si>
  <si>
    <t>Otros Flujos de Efectivo de las Actividades de Explotación:</t>
  </si>
  <si>
    <t>Cobro de Intereses</t>
  </si>
  <si>
    <t>Cobro de Dividendos</t>
  </si>
  <si>
    <t>Pagos de Intereses</t>
  </si>
  <si>
    <t>Pagos de Impuesto sobre Sociedades</t>
  </si>
  <si>
    <t>Otros Cobros y Pagos de las Actividades de Explotación</t>
  </si>
  <si>
    <t>FLUJOS NETOS DE EFECTIVO DE LAS ACTIVIDADES DE EXPLOTACIÓN</t>
  </si>
  <si>
    <t>Pagos por inversiones</t>
  </si>
  <si>
    <t>Adquisiciones de Inmovilizados Materiales y Activos Intangibles</t>
  </si>
  <si>
    <t>Inversiones en Participaciones Empresas del Grupo</t>
  </si>
  <si>
    <t>Adquisiciones de otras Inversiones</t>
  </si>
  <si>
    <t>Cobros por desinversiones</t>
  </si>
  <si>
    <t>Enajenaciones de Inmovilizados Materiales y Activos Intangibles</t>
  </si>
  <si>
    <t>Enajenaciones en Participaciones Empresas del Grupo</t>
  </si>
  <si>
    <t>Enajenaciones de otras Inversiones</t>
  </si>
  <si>
    <t>Otros flujos de efectivo de actividades de inversión</t>
  </si>
  <si>
    <t>Otros Cobros y Pagos de Actividades de Inversión</t>
  </si>
  <si>
    <t>FLUJOS NETOS DE EFECTIVO DE LAS ACTIVIDADES DE INVERSIÓN</t>
  </si>
  <si>
    <t>Flujos de Efectivo por Instrumentos de Patrimonio</t>
  </si>
  <si>
    <t>Disposiciones de Deuda Financiera no Corriente</t>
  </si>
  <si>
    <t>Amortizaciones de Deuda Financiera no Corriente</t>
  </si>
  <si>
    <t>Flujo Neto de Deuda Financiera con Vencimiento Corriente</t>
  </si>
  <si>
    <t>Pagos de Dividendos de la Sociedad Dominante</t>
  </si>
  <si>
    <t>FLUJOS NETOS DE EFECTIVO DE LAS ACTIVIDADES DE FINANCIACIÓN</t>
  </si>
  <si>
    <t>FLUJOS NETOS TOTALES</t>
  </si>
  <si>
    <t>Variación del Tipo de Cambio en el Efectivo y otros Medios líquidos</t>
  </si>
  <si>
    <t>VARIACIÓN DE EFECTIVO Y OTROS MEDIOS LÍQUIDOS EQUIVALENTES</t>
  </si>
  <si>
    <t>EFECTIVO Y OTROS MEDIOS LÍQUIDOS EQUIVALENTES INICIALES</t>
  </si>
  <si>
    <t>Efectivo en Caja y Bancos</t>
  </si>
  <si>
    <t>Otros Equivalentes de Efectivo</t>
  </si>
  <si>
    <t>EFECTIVO Y OTROS MEDIOS LÍQUIDOS EQUIVALENTES FINALES</t>
  </si>
  <si>
    <t xml:space="preserve">ESTADOS DE OTRO RESULTADO GLOBAL CONSOLIDADOS CORRESPONDIENTES </t>
  </si>
  <si>
    <t>RESULTADO CONSOLIDADO DEL PERIODO</t>
  </si>
  <si>
    <t>OTRO RESULTADO GLOBAL:</t>
  </si>
  <si>
    <t>PARTIDAS QUE NO SE RECLASIFICAN AL RESULTADO DEL PERIODO</t>
  </si>
  <si>
    <t>Por Revalorización / (Reversión de la Revalorización) del Inmovilizado Material y de Activos Intangibles</t>
  </si>
  <si>
    <t>Por Ganancias y Pérdidas Actuariales</t>
  </si>
  <si>
    <t>Participación en Otro Resultado Global Reconocidos por las Inversiones en Negocios Conjuntos y Asociadas</t>
  </si>
  <si>
    <t>Instrumentos de Patrimonio con Cambios en Otro Resultado Integral</t>
  </si>
  <si>
    <t>Resto de Ingresos y Gastos que no se Reclasifican al Resultado del Periodo</t>
  </si>
  <si>
    <t>PARTIDAS QUE PUEDEN RECLASIFICARSE POSTERIORMENTE AL RESULTADO DEL PERIODO</t>
  </si>
  <si>
    <t>Operaciones de Cobertura</t>
  </si>
  <si>
    <t>Ganancias/(Pérdidas) por Valoración</t>
  </si>
  <si>
    <t>Importes Transferidos a la Cuenta de Pérdidas y Ganancias</t>
  </si>
  <si>
    <t>Otras Reclasificaciones</t>
  </si>
  <si>
    <t>Instrumentos de Deuda a Valor Razonable con Cambios en Otro Resultado Integral</t>
  </si>
  <si>
    <t>Resto de Ingresos y Gastos que Pueden Reclasificarse Posteriormente al Resultado del Periodo</t>
  </si>
  <si>
    <t>RESULTADO GLOBAL TOTAL</t>
  </si>
  <si>
    <t>(1)   Auditados</t>
  </si>
  <si>
    <t>ESTADO DE CAMBIOS EN EL PATRIMONIO NETO CONSOLIDADO CORRESPONDIENTE</t>
  </si>
  <si>
    <r>
      <t xml:space="preserve">Patrimonio Neto Atribuido a la Sociedad Dominante </t>
    </r>
    <r>
      <rPr>
        <b/>
        <vertAlign val="subscript"/>
        <sz val="7.5"/>
        <color theme="1"/>
        <rFont val="Arial"/>
        <family val="2"/>
      </rPr>
      <t>(1)</t>
    </r>
  </si>
  <si>
    <t>Fondos Propios</t>
  </si>
  <si>
    <t>Prima de Emisión, Reservas y Dividendo a Cuenta</t>
  </si>
  <si>
    <t>Acciones y Participaciones en Patrimonio Propias</t>
  </si>
  <si>
    <t>Resultado del Periodo</t>
  </si>
  <si>
    <t>Total Patrimonio Neto</t>
  </si>
  <si>
    <t>Ajuste por Cambio de Criterio Contable</t>
  </si>
  <si>
    <t>Ajuste por Errores</t>
  </si>
  <si>
    <t>OPERACIONES CON SOCIOS O PROPIETARIOS</t>
  </si>
  <si>
    <t>Aumentos / (Reducciones) de Capital</t>
  </si>
  <si>
    <t>Conversión de Pasivos en Patrimonio Neto</t>
  </si>
  <si>
    <t>Distribución de Dividendos</t>
  </si>
  <si>
    <t>Operaciones con Acciones o Participaciones en Patrimonio Propias (Netas)</t>
  </si>
  <si>
    <t>Incrementos / (Reducciones) por Combinaciones de Negocios</t>
  </si>
  <si>
    <t>Otras Operaciones con Socios o Propietarios</t>
  </si>
  <si>
    <t>OTRAS VARIACIONES DE PATRIMONIO NETO</t>
  </si>
  <si>
    <t>Pagos Basados en Instrumentos de Patrimonio</t>
  </si>
  <si>
    <t>Traspasos entre Partidas de Patrimonio Neto</t>
  </si>
  <si>
    <t>Otras Variaciones</t>
  </si>
  <si>
    <t>Generación y Comercialización</t>
  </si>
  <si>
    <t>Generación Convencional</t>
  </si>
  <si>
    <t>Generación Renovable</t>
  </si>
  <si>
    <t>Comercialización de energía</t>
  </si>
  <si>
    <t>Comercialización de otros productos y servicios</t>
  </si>
  <si>
    <t>Ajustes y Eliminaciones de Generación y Comercialización</t>
  </si>
  <si>
    <t>Total</t>
  </si>
  <si>
    <t>Distribución</t>
  </si>
  <si>
    <t xml:space="preserve">Estructura y Servicios  </t>
  </si>
  <si>
    <t>Ajustes y Eliminaciones de Consolidación</t>
  </si>
  <si>
    <t xml:space="preserve">DESGLOSE ESTADOS DEL RESULTADO CONSOLIDADOS CORRESPONDIENTES </t>
  </si>
  <si>
    <t>Ingresos con terceros</t>
  </si>
  <si>
    <t>Ingresos por transacciones entre segmentos</t>
  </si>
  <si>
    <t>Costes Fijos de Explotación y Otros Resultados</t>
  </si>
  <si>
    <t>-</t>
  </si>
  <si>
    <t>AL PERIODO ENERO - DICIEMBRE DE 2021</t>
  </si>
  <si>
    <t>SALDO INICIAL A 1 DE ENERO DE 2021</t>
  </si>
  <si>
    <t>SALDO INICIAL AJUSTADO A 1 DE ENERO DE 2021</t>
  </si>
  <si>
    <t>SALDO FINAL A 31 DE DICIEMBRE DE 2021</t>
  </si>
  <si>
    <t>AL PERIODO ENERO - DICIEMBRE DE 2020</t>
  </si>
  <si>
    <t>SALDO INICIAL A 1 DE ENERO DE 2020</t>
  </si>
  <si>
    <t>SALDO INICIAL AJUSTADO A 1 DE ENERO DE 2020</t>
  </si>
  <si>
    <t>SALDO FINAL A 31 DE DICIEMBRE DE 2020</t>
  </si>
  <si>
    <t xml:space="preserve"> A 31 DE DICIEMBRE DE 2021</t>
  </si>
  <si>
    <t xml:space="preserve"> A 31 DE DICIEMBRE DE 2020</t>
  </si>
  <si>
    <t>n/a</t>
  </si>
  <si>
    <t>(1)   Auditado</t>
  </si>
  <si>
    <t>De las Participaciones no Dominantes</t>
  </si>
  <si>
    <t>Participaciones no Dominantes</t>
  </si>
  <si>
    <t>Resultado Bruto Antes de Impuestos</t>
  </si>
  <si>
    <t>Pagos de Dividendos a Participaciones no Dominantes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</si>
</sst>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dd\.mm\.yy"/>
    <numFmt numFmtId="166" formatCode="#,##0.0;\(#,##0.0\)"/>
    <numFmt numFmtId="167" formatCode="#,##0\ ;\(#,##0\);\-\ "/>
    <numFmt numFmtId="168" formatCode="#,##0.0\ ;\(#,##0.0\);\-\ "/>
    <numFmt numFmtId="169" formatCode="#,###_);\(#,###\)"/>
    <numFmt numFmtId="170" formatCode=";;"/>
    <numFmt numFmtId="171" formatCode="#,##0;\(#,##0\);\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1"/>
      <name val="Tahoma"/>
      <family val="2"/>
    </font>
    <font>
      <b/>
      <sz val="22"/>
      <color rgb="FF003399"/>
      <name val="Arial"/>
      <family val="2"/>
    </font>
    <font>
      <b/>
      <sz val="28"/>
      <name val="Arial"/>
      <family val="2"/>
    </font>
    <font>
      <sz val="11"/>
      <name val="Arial"/>
      <family val="2"/>
    </font>
    <font>
      <sz val="7.5"/>
      <name val="Arial"/>
      <family val="2"/>
    </font>
    <font>
      <b/>
      <u/>
      <sz val="13.5"/>
      <color indexed="32"/>
      <name val="Arial Narrow"/>
      <family val="2"/>
    </font>
    <font>
      <b/>
      <u/>
      <sz val="14"/>
      <color indexed="18"/>
      <name val="Arial Narrow"/>
      <family val="2"/>
    </font>
    <font>
      <b/>
      <sz val="12"/>
      <color rgb="FF003399"/>
      <name val="Arial"/>
      <family val="2"/>
    </font>
    <font>
      <b/>
      <i/>
      <u/>
      <sz val="7.5"/>
      <color theme="3"/>
      <name val="Arial"/>
      <family val="2"/>
    </font>
    <font>
      <b/>
      <u/>
      <sz val="7.5"/>
      <color rgb="FFFF0000"/>
      <name val="Arial"/>
      <family val="2"/>
    </font>
    <font>
      <b/>
      <u/>
      <sz val="7.5"/>
      <color indexed="62"/>
      <name val="Arial"/>
      <family val="2"/>
    </font>
    <font>
      <i/>
      <sz val="7.5"/>
      <name val="Arial"/>
      <family val="2"/>
    </font>
    <font>
      <b/>
      <sz val="7.5"/>
      <name val="Arial"/>
      <family val="2"/>
    </font>
    <font>
      <i/>
      <u/>
      <sz val="7.5"/>
      <name val="Arial"/>
      <family val="2"/>
    </font>
    <font>
      <i/>
      <sz val="7.5"/>
      <color theme="0"/>
      <name val="Arial"/>
      <family val="2"/>
    </font>
    <font>
      <b/>
      <sz val="4"/>
      <name val="Arial"/>
      <family val="2"/>
    </font>
    <font>
      <b/>
      <i/>
      <u/>
      <sz val="7.5"/>
      <color indexed="32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b/>
      <u/>
      <sz val="7.5"/>
      <color indexed="32"/>
      <name val="Arial"/>
      <family val="2"/>
    </font>
    <font>
      <sz val="12"/>
      <name val="Arial"/>
      <family val="2"/>
    </font>
    <font>
      <sz val="7.5"/>
      <color theme="0"/>
      <name val="Arial"/>
      <family val="2"/>
    </font>
    <font>
      <b/>
      <sz val="7.5"/>
      <color theme="1"/>
      <name val="Arial"/>
      <family val="2"/>
    </font>
    <font>
      <sz val="7.5"/>
      <color rgb="FF000000"/>
      <name val="Arial"/>
      <family val="2"/>
    </font>
    <font>
      <b/>
      <sz val="7.5"/>
      <color rgb="FFFF0000"/>
      <name val="Arial"/>
      <family val="2"/>
    </font>
    <font>
      <u/>
      <sz val="12"/>
      <color indexed="18"/>
      <name val="Arial"/>
      <family val="2"/>
    </font>
    <font>
      <b/>
      <vertAlign val="subscript"/>
      <sz val="7.5"/>
      <color theme="1"/>
      <name val="Arial"/>
      <family val="2"/>
    </font>
    <font>
      <b/>
      <vertAlign val="subscript"/>
      <sz val="7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0" xfId="2" applyFont="1" applyFill="1" applyAlignment="1">
      <alignment horizontal="left"/>
    </xf>
    <xf numFmtId="0" fontId="7" fillId="0" borderId="0" xfId="2" applyFont="1"/>
    <xf numFmtId="164" fontId="7" fillId="0" borderId="0" xfId="2" applyNumberFormat="1" applyFont="1"/>
    <xf numFmtId="0" fontId="7" fillId="2" borderId="0" xfId="2" applyFont="1" applyFill="1" applyAlignment="1">
      <alignment vertical="center"/>
    </xf>
    <xf numFmtId="0" fontId="10" fillId="2" borderId="0" xfId="2" applyFont="1" applyFill="1" applyAlignment="1">
      <alignment horizontal="center" vertical="center"/>
    </xf>
    <xf numFmtId="0" fontId="11" fillId="3" borderId="0" xfId="2" applyFont="1" applyFill="1" applyAlignment="1">
      <alignment horizontal="centerContinuous" vertical="center" wrapText="1"/>
    </xf>
    <xf numFmtId="0" fontId="8" fillId="0" borderId="1" xfId="0" applyFont="1" applyBorder="1" applyAlignment="1">
      <alignment horizontal="left" vertical="center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3" fillId="3" borderId="1" xfId="2" quotePrefix="1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vertical="center" wrapText="1"/>
    </xf>
    <xf numFmtId="166" fontId="14" fillId="3" borderId="1" xfId="2" applyNumberFormat="1" applyFont="1" applyFill="1" applyBorder="1" applyAlignment="1">
      <alignment vertical="center" wrapText="1"/>
    </xf>
    <xf numFmtId="0" fontId="1" fillId="3" borderId="0" xfId="2" applyFill="1"/>
    <xf numFmtId="0" fontId="8" fillId="3" borderId="0" xfId="2" applyFont="1" applyFill="1"/>
    <xf numFmtId="0" fontId="15" fillId="2" borderId="0" xfId="2" applyFont="1" applyFill="1" applyAlignment="1">
      <alignment horizontal="left"/>
    </xf>
    <xf numFmtId="165" fontId="16" fillId="3" borderId="2" xfId="2" quotePrefix="1" applyNumberFormat="1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164" fontId="14" fillId="3" borderId="0" xfId="2" applyNumberFormat="1" applyFont="1" applyFill="1" applyAlignment="1">
      <alignment vertical="center"/>
    </xf>
    <xf numFmtId="0" fontId="17" fillId="2" borderId="0" xfId="2" applyFont="1" applyFill="1" applyAlignment="1">
      <alignment horizontal="left"/>
    </xf>
    <xf numFmtId="0" fontId="16" fillId="3" borderId="0" xfId="2" quotePrefix="1" applyFont="1" applyFill="1" applyAlignment="1">
      <alignment horizontal="center" vertical="center"/>
    </xf>
    <xf numFmtId="17" fontId="16" fillId="3" borderId="0" xfId="2" applyNumberFormat="1" applyFont="1" applyFill="1" applyAlignment="1">
      <alignment horizontal="center" wrapText="1"/>
    </xf>
    <xf numFmtId="0" fontId="18" fillId="2" borderId="1" xfId="2" applyFont="1" applyFill="1" applyBorder="1" applyAlignment="1">
      <alignment horizontal="left"/>
    </xf>
    <xf numFmtId="49" fontId="19" fillId="3" borderId="1" xfId="2" quotePrefix="1" applyNumberFormat="1" applyFont="1" applyFill="1" applyBorder="1" applyAlignment="1">
      <alignment horizontal="right" vertical="top" wrapText="1"/>
    </xf>
    <xf numFmtId="0" fontId="8" fillId="2" borderId="1" xfId="2" applyFont="1" applyFill="1" applyBorder="1"/>
    <xf numFmtId="164" fontId="20" fillId="2" borderId="1" xfId="2" applyNumberFormat="1" applyFont="1" applyFill="1" applyBorder="1" applyAlignment="1">
      <alignment horizontal="center"/>
    </xf>
    <xf numFmtId="0" fontId="16" fillId="0" borderId="3" xfId="0" applyFont="1" applyBorder="1" applyAlignment="1">
      <alignment vertical="center" wrapText="1"/>
    </xf>
    <xf numFmtId="167" fontId="16" fillId="0" borderId="4" xfId="2" applyNumberFormat="1" applyFont="1" applyBorder="1" applyAlignment="1">
      <alignment horizontal="right" vertical="center"/>
    </xf>
    <xf numFmtId="168" fontId="16" fillId="0" borderId="4" xfId="2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167" fontId="8" fillId="0" borderId="5" xfId="2" applyNumberFormat="1" applyFont="1" applyBorder="1" applyAlignment="1">
      <alignment horizontal="right" vertical="center"/>
    </xf>
    <xf numFmtId="168" fontId="8" fillId="0" borderId="5" xfId="2" applyNumberFormat="1" applyFont="1" applyBorder="1" applyAlignment="1">
      <alignment horizontal="right" vertical="center"/>
    </xf>
    <xf numFmtId="0" fontId="16" fillId="3" borderId="5" xfId="2" applyFont="1" applyFill="1" applyBorder="1" applyAlignment="1">
      <alignment horizontal="left" vertical="center"/>
    </xf>
    <xf numFmtId="167" fontId="16" fillId="4" borderId="5" xfId="2" applyNumberFormat="1" applyFont="1" applyFill="1" applyBorder="1" applyAlignment="1">
      <alignment horizontal="right" vertical="center"/>
    </xf>
    <xf numFmtId="167" fontId="16" fillId="2" borderId="5" xfId="2" applyNumberFormat="1" applyFont="1" applyFill="1" applyBorder="1" applyAlignment="1">
      <alignment horizontal="right" vertical="center"/>
    </xf>
    <xf numFmtId="168" fontId="16" fillId="2" borderId="5" xfId="2" applyNumberFormat="1" applyFont="1" applyFill="1" applyBorder="1" applyAlignment="1">
      <alignment horizontal="right" vertical="center"/>
    </xf>
    <xf numFmtId="0" fontId="8" fillId="3" borderId="5" xfId="2" applyFont="1" applyFill="1" applyBorder="1" applyAlignment="1">
      <alignment horizontal="left" vertical="center"/>
    </xf>
    <xf numFmtId="167" fontId="8" fillId="4" borderId="5" xfId="2" applyNumberFormat="1" applyFont="1" applyFill="1" applyBorder="1" applyAlignment="1">
      <alignment horizontal="right" vertical="center"/>
    </xf>
    <xf numFmtId="167" fontId="8" fillId="2" borderId="5" xfId="2" applyNumberFormat="1" applyFont="1" applyFill="1" applyBorder="1" applyAlignment="1">
      <alignment horizontal="right" vertical="center"/>
    </xf>
    <xf numFmtId="168" fontId="8" fillId="2" borderId="5" xfId="2" applyNumberFormat="1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left" vertical="center"/>
    </xf>
    <xf numFmtId="0" fontId="8" fillId="3" borderId="4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indent="1"/>
    </xf>
    <xf numFmtId="0" fontId="8" fillId="3" borderId="5" xfId="2" applyFont="1" applyFill="1" applyBorder="1" applyAlignment="1">
      <alignment horizontal="left" vertical="center" wrapText="1"/>
    </xf>
    <xf numFmtId="0" fontId="21" fillId="2" borderId="0" xfId="2" applyFont="1" applyFill="1"/>
    <xf numFmtId="0" fontId="16" fillId="2" borderId="5" xfId="2" applyFont="1" applyFill="1" applyBorder="1" applyAlignment="1">
      <alignment horizontal="left" vertical="center"/>
    </xf>
    <xf numFmtId="167" fontId="16" fillId="0" borderId="5" xfId="2" applyNumberFormat="1" applyFont="1" applyBorder="1" applyAlignment="1">
      <alignment horizontal="right" vertical="center"/>
    </xf>
    <xf numFmtId="168" fontId="16" fillId="0" borderId="5" xfId="2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 indent="1"/>
    </xf>
    <xf numFmtId="0" fontId="8" fillId="0" borderId="5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left" vertical="center"/>
    </xf>
    <xf numFmtId="0" fontId="16" fillId="3" borderId="6" xfId="2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169" fontId="8" fillId="0" borderId="2" xfId="2" applyNumberFormat="1" applyFont="1" applyBorder="1"/>
    <xf numFmtId="169" fontId="8" fillId="2" borderId="2" xfId="2" applyNumberFormat="1" applyFont="1" applyFill="1" applyBorder="1"/>
    <xf numFmtId="164" fontId="8" fillId="2" borderId="2" xfId="3" applyNumberFormat="1" applyFont="1" applyFill="1" applyBorder="1" applyAlignment="1">
      <alignment horizontal="right"/>
    </xf>
    <xf numFmtId="0" fontId="22" fillId="3" borderId="0" xfId="2" applyFont="1" applyFill="1" applyAlignment="1">
      <alignment vertical="center" wrapText="1"/>
    </xf>
    <xf numFmtId="164" fontId="7" fillId="2" borderId="0" xfId="2" applyNumberFormat="1" applyFont="1" applyFill="1"/>
    <xf numFmtId="0" fontId="16" fillId="2" borderId="4" xfId="2" applyFont="1" applyFill="1" applyBorder="1" applyAlignment="1">
      <alignment horizontal="left" vertical="center"/>
    </xf>
    <xf numFmtId="167" fontId="16" fillId="4" borderId="4" xfId="2" applyNumberFormat="1" applyFont="1" applyFill="1" applyBorder="1" applyAlignment="1">
      <alignment horizontal="right" vertical="center"/>
    </xf>
    <xf numFmtId="167" fontId="16" fillId="2" borderId="4" xfId="2" applyNumberFormat="1" applyFont="1" applyFill="1" applyBorder="1" applyAlignment="1">
      <alignment horizontal="right" vertical="center"/>
    </xf>
    <xf numFmtId="168" fontId="16" fillId="2" borderId="4" xfId="2" applyNumberFormat="1" applyFont="1" applyFill="1" applyBorder="1" applyAlignment="1">
      <alignment horizontal="right" vertical="center"/>
    </xf>
    <xf numFmtId="0" fontId="8" fillId="2" borderId="5" xfId="2" applyFont="1" applyFill="1" applyBorder="1" applyAlignment="1">
      <alignment horizontal="left" vertical="center" indent="1"/>
    </xf>
    <xf numFmtId="0" fontId="8" fillId="2" borderId="5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167" fontId="8" fillId="0" borderId="0" xfId="2" applyNumberFormat="1" applyFont="1" applyAlignment="1">
      <alignment horizontal="right" vertical="center"/>
    </xf>
    <xf numFmtId="168" fontId="8" fillId="0" borderId="0" xfId="2" applyNumberFormat="1" applyFont="1" applyAlignment="1">
      <alignment horizontal="right" vertical="center"/>
    </xf>
    <xf numFmtId="0" fontId="23" fillId="2" borderId="0" xfId="2" applyFont="1" applyFill="1" applyAlignment="1">
      <alignment horizontal="left"/>
    </xf>
    <xf numFmtId="0" fontId="8" fillId="0" borderId="0" xfId="2" applyFont="1"/>
    <xf numFmtId="0" fontId="24" fillId="2" borderId="0" xfId="2" applyFont="1" applyFill="1" applyAlignment="1">
      <alignment vertical="center"/>
    </xf>
    <xf numFmtId="0" fontId="24" fillId="0" borderId="0" xfId="2" applyFont="1" applyAlignment="1">
      <alignment vertical="center"/>
    </xf>
    <xf numFmtId="0" fontId="24" fillId="2" borderId="0" xfId="2" applyFont="1" applyFill="1"/>
    <xf numFmtId="0" fontId="24" fillId="0" borderId="0" xfId="2" applyFont="1"/>
    <xf numFmtId="0" fontId="8" fillId="2" borderId="0" xfId="2" applyFont="1" applyFill="1" applyAlignment="1">
      <alignment horizontal="left"/>
    </xf>
    <xf numFmtId="0" fontId="8" fillId="0" borderId="0" xfId="2" applyFont="1" applyAlignment="1">
      <alignment horizontal="left" wrapText="1"/>
    </xf>
    <xf numFmtId="0" fontId="25" fillId="2" borderId="1" xfId="2" applyFont="1" applyFill="1" applyBorder="1" applyAlignment="1">
      <alignment horizontal="left"/>
    </xf>
    <xf numFmtId="37" fontId="8" fillId="2" borderId="4" xfId="4" applyNumberFormat="1" applyFont="1" applyFill="1" applyBorder="1" applyAlignment="1">
      <alignment horizontal="left" vertical="center"/>
    </xf>
    <xf numFmtId="167" fontId="8" fillId="4" borderId="4" xfId="4" applyNumberFormat="1" applyFont="1" applyFill="1" applyBorder="1" applyAlignment="1">
      <alignment horizontal="right" vertical="center"/>
    </xf>
    <xf numFmtId="167" fontId="8" fillId="0" borderId="4" xfId="4" applyNumberFormat="1" applyFont="1" applyBorder="1" applyAlignment="1">
      <alignment horizontal="right" vertical="center"/>
    </xf>
    <xf numFmtId="167" fontId="8" fillId="2" borderId="0" xfId="2" applyNumberFormat="1" applyFont="1" applyFill="1"/>
    <xf numFmtId="167" fontId="8" fillId="3" borderId="4" xfId="4" applyNumberFormat="1" applyFont="1" applyFill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/>
    </xf>
    <xf numFmtId="167" fontId="8" fillId="4" borderId="5" xfId="4" applyNumberFormat="1" applyFont="1" applyFill="1" applyBorder="1" applyAlignment="1">
      <alignment horizontal="right" vertical="center"/>
    </xf>
    <xf numFmtId="167" fontId="8" fillId="0" borderId="5" xfId="4" applyNumberFormat="1" applyFont="1" applyBorder="1" applyAlignment="1">
      <alignment horizontal="right" vertical="center"/>
    </xf>
    <xf numFmtId="37" fontId="8" fillId="2" borderId="5" xfId="4" applyNumberFormat="1" applyFont="1" applyFill="1" applyBorder="1" applyAlignment="1">
      <alignment horizontal="left" vertical="center" indent="1"/>
    </xf>
    <xf numFmtId="37" fontId="8" fillId="0" borderId="5" xfId="4" applyNumberFormat="1" applyFont="1" applyBorder="1" applyAlignment="1">
      <alignment horizontal="left" vertical="center" indent="1"/>
    </xf>
    <xf numFmtId="37" fontId="16" fillId="2" borderId="5" xfId="4" applyNumberFormat="1" applyFont="1" applyFill="1" applyBorder="1" applyAlignment="1">
      <alignment horizontal="left" vertical="center"/>
    </xf>
    <xf numFmtId="167" fontId="16" fillId="4" borderId="5" xfId="4" applyNumberFormat="1" applyFont="1" applyFill="1" applyBorder="1" applyAlignment="1">
      <alignment horizontal="right" vertical="center"/>
    </xf>
    <xf numFmtId="167" fontId="16" fillId="0" borderId="5" xfId="4" applyNumberFormat="1" applyFont="1" applyBorder="1" applyAlignment="1">
      <alignment horizontal="right" vertical="center"/>
    </xf>
    <xf numFmtId="167" fontId="8" fillId="3" borderId="5" xfId="4" applyNumberFormat="1" applyFont="1" applyFill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37" fontId="8" fillId="2" borderId="4" xfId="4" applyNumberFormat="1" applyFont="1" applyFill="1" applyBorder="1" applyAlignment="1">
      <alignment horizontal="left" vertical="center" indent="1"/>
    </xf>
    <xf numFmtId="0" fontId="16" fillId="2" borderId="0" xfId="2" applyFont="1" applyFill="1"/>
    <xf numFmtId="37" fontId="8" fillId="2" borderId="6" xfId="4" applyNumberFormat="1" applyFont="1" applyFill="1" applyBorder="1" applyAlignment="1">
      <alignment horizontal="left" vertical="center" indent="1"/>
    </xf>
    <xf numFmtId="167" fontId="8" fillId="4" borderId="6" xfId="4" applyNumberFormat="1" applyFont="1" applyFill="1" applyBorder="1" applyAlignment="1">
      <alignment horizontal="right" vertical="center"/>
    </xf>
    <xf numFmtId="167" fontId="16" fillId="0" borderId="6" xfId="4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37" fontId="8" fillId="3" borderId="0" xfId="4" applyNumberFormat="1" applyFont="1" applyFill="1"/>
    <xf numFmtId="37" fontId="8" fillId="2" borderId="0" xfId="4" applyNumberFormat="1" applyFont="1" applyFill="1"/>
    <xf numFmtId="0" fontId="8" fillId="3" borderId="0" xfId="2" applyFont="1" applyFill="1" applyAlignment="1">
      <alignment vertical="center" wrapText="1"/>
    </xf>
    <xf numFmtId="37" fontId="28" fillId="2" borderId="0" xfId="4" applyNumberFormat="1" applyFont="1" applyFill="1" applyAlignment="1">
      <alignment horizontal="center"/>
    </xf>
    <xf numFmtId="164" fontId="8" fillId="0" borderId="0" xfId="2" applyNumberFormat="1" applyFont="1"/>
    <xf numFmtId="0" fontId="29" fillId="0" borderId="0" xfId="2" applyFont="1" applyAlignment="1">
      <alignment horizontal="center" vertical="center"/>
    </xf>
    <xf numFmtId="0" fontId="16" fillId="0" borderId="4" xfId="5" applyFont="1" applyBorder="1" applyAlignment="1">
      <alignment horizontal="left" vertical="center" wrapText="1"/>
    </xf>
    <xf numFmtId="0" fontId="16" fillId="0" borderId="5" xfId="6" applyFont="1" applyBorder="1" applyAlignment="1">
      <alignment vertical="center" wrapText="1"/>
    </xf>
    <xf numFmtId="0" fontId="16" fillId="0" borderId="5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16" fillId="0" borderId="6" xfId="5" applyFont="1" applyBorder="1" applyAlignment="1">
      <alignment horizontal="left" vertical="center" wrapText="1"/>
    </xf>
    <xf numFmtId="167" fontId="16" fillId="4" borderId="7" xfId="2" applyNumberFormat="1" applyFont="1" applyFill="1" applyBorder="1" applyAlignment="1">
      <alignment horizontal="right" vertical="center"/>
    </xf>
    <xf numFmtId="167" fontId="16" fillId="0" borderId="7" xfId="2" applyNumberFormat="1" applyFont="1" applyBorder="1" applyAlignment="1">
      <alignment horizontal="right" vertical="center"/>
    </xf>
    <xf numFmtId="168" fontId="16" fillId="0" borderId="7" xfId="2" applyNumberFormat="1" applyFont="1" applyBorder="1" applyAlignment="1">
      <alignment horizontal="right" vertical="center"/>
    </xf>
    <xf numFmtId="167" fontId="16" fillId="4" borderId="8" xfId="2" applyNumberFormat="1" applyFont="1" applyFill="1" applyBorder="1" applyAlignment="1">
      <alignment horizontal="right" vertical="center"/>
    </xf>
    <xf numFmtId="167" fontId="16" fillId="2" borderId="8" xfId="2" applyNumberFormat="1" applyFont="1" applyFill="1" applyBorder="1" applyAlignment="1">
      <alignment horizontal="right" vertical="center"/>
    </xf>
    <xf numFmtId="168" fontId="16" fillId="2" borderId="8" xfId="2" applyNumberFormat="1" applyFont="1" applyFill="1" applyBorder="1" applyAlignment="1">
      <alignment horizontal="right" vertical="center"/>
    </xf>
    <xf numFmtId="164" fontId="8" fillId="2" borderId="0" xfId="2" applyNumberFormat="1" applyFont="1" applyFill="1"/>
    <xf numFmtId="0" fontId="26" fillId="0" borderId="3" xfId="0" applyFont="1" applyBorder="1" applyAlignment="1">
      <alignment horizontal="centerContinuous" vertical="center" wrapText="1"/>
    </xf>
    <xf numFmtId="0" fontId="26" fillId="0" borderId="2" xfId="0" applyFont="1" applyBorder="1" applyAlignment="1">
      <alignment horizontal="centerContinuous" vertical="center" wrapText="1"/>
    </xf>
    <xf numFmtId="0" fontId="26" fillId="0" borderId="0" xfId="0" applyFont="1" applyAlignment="1">
      <alignment horizontal="centerContinuous" vertical="center" wrapText="1"/>
    </xf>
    <xf numFmtId="0" fontId="26" fillId="0" borderId="0" xfId="0" applyFont="1" applyAlignment="1">
      <alignment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6" fillId="0" borderId="3" xfId="6" applyFont="1" applyBorder="1" applyAlignment="1">
      <alignment horizontal="left" vertical="center"/>
    </xf>
    <xf numFmtId="0" fontId="8" fillId="0" borderId="5" xfId="7" applyFont="1" applyBorder="1" applyAlignment="1">
      <alignment horizontal="left" vertical="center"/>
    </xf>
    <xf numFmtId="0" fontId="8" fillId="2" borderId="5" xfId="6" applyFont="1" applyFill="1" applyBorder="1" applyAlignment="1">
      <alignment horizontal="left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7" applyFont="1" applyBorder="1" applyAlignment="1">
      <alignment horizontal="left" vertical="center"/>
    </xf>
    <xf numFmtId="0" fontId="16" fillId="2" borderId="5" xfId="6" applyFont="1" applyFill="1" applyBorder="1" applyAlignment="1">
      <alignment horizontal="left" vertical="center"/>
    </xf>
    <xf numFmtId="0" fontId="16" fillId="0" borderId="5" xfId="6" applyFont="1" applyBorder="1" applyAlignment="1">
      <alignment horizontal="left" vertical="center"/>
    </xf>
    <xf numFmtId="0" fontId="8" fillId="0" borderId="5" xfId="6" applyFont="1" applyBorder="1" applyAlignment="1">
      <alignment horizontal="left" vertical="center"/>
    </xf>
    <xf numFmtId="0" fontId="16" fillId="2" borderId="6" xfId="6" applyFont="1" applyFill="1" applyBorder="1" applyAlignment="1">
      <alignment horizontal="left" vertical="center"/>
    </xf>
    <xf numFmtId="167" fontId="16" fillId="4" borderId="6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/>
    </xf>
    <xf numFmtId="0" fontId="16" fillId="3" borderId="0" xfId="2" quotePrefix="1" applyFont="1" applyFill="1" applyAlignment="1">
      <alignment horizontal="centerContinuous" vertical="center"/>
    </xf>
    <xf numFmtId="0" fontId="16" fillId="3" borderId="5" xfId="2" quotePrefix="1" applyFont="1" applyFill="1" applyBorder="1" applyAlignment="1">
      <alignment horizontal="centerContinuous" vertical="center"/>
    </xf>
    <xf numFmtId="0" fontId="16" fillId="3" borderId="7" xfId="2" quotePrefix="1" applyFont="1" applyFill="1" applyBorder="1" applyAlignment="1">
      <alignment vertical="center"/>
    </xf>
    <xf numFmtId="49" fontId="16" fillId="3" borderId="6" xfId="2" quotePrefix="1" applyNumberFormat="1" applyFont="1" applyFill="1" applyBorder="1" applyAlignment="1">
      <alignment horizontal="center" vertical="center" wrapText="1"/>
    </xf>
    <xf numFmtId="49" fontId="16" fillId="3" borderId="1" xfId="2" quotePrefix="1" applyNumberFormat="1" applyFont="1" applyFill="1" applyBorder="1" applyAlignment="1">
      <alignment horizontal="center" vertical="top" wrapText="1"/>
    </xf>
    <xf numFmtId="170" fontId="16" fillId="4" borderId="5" xfId="2" applyNumberFormat="1" applyFont="1" applyFill="1" applyBorder="1" applyAlignment="1">
      <alignment horizontal="right" vertical="center"/>
    </xf>
    <xf numFmtId="165" fontId="16" fillId="3" borderId="2" xfId="2" quotePrefix="1" applyNumberFormat="1" applyFont="1" applyFill="1" applyBorder="1" applyAlignment="1">
      <alignment horizontal="centerContinuous" vertical="center" wrapText="1"/>
    </xf>
    <xf numFmtId="0" fontId="31" fillId="3" borderId="7" xfId="2" quotePrefix="1" applyFont="1" applyFill="1" applyBorder="1" applyAlignment="1">
      <alignment horizontal="right" vertical="center"/>
    </xf>
    <xf numFmtId="167" fontId="16" fillId="0" borderId="4" xfId="2" applyNumberFormat="1" applyFont="1" applyFill="1" applyBorder="1" applyAlignment="1">
      <alignment horizontal="right" vertical="center"/>
    </xf>
    <xf numFmtId="167" fontId="8" fillId="0" borderId="5" xfId="2" applyNumberFormat="1" applyFont="1" applyFill="1" applyBorder="1" applyAlignment="1">
      <alignment horizontal="right" vertical="center"/>
    </xf>
    <xf numFmtId="167" fontId="16" fillId="0" borderId="5" xfId="2" applyNumberFormat="1" applyFont="1" applyFill="1" applyBorder="1" applyAlignment="1">
      <alignment horizontal="right" vertical="center"/>
    </xf>
    <xf numFmtId="167" fontId="16" fillId="0" borderId="6" xfId="2" applyNumberFormat="1" applyFont="1" applyFill="1" applyBorder="1" applyAlignment="1">
      <alignment horizontal="right" vertical="center"/>
    </xf>
    <xf numFmtId="170" fontId="16" fillId="0" borderId="5" xfId="2" applyNumberFormat="1" applyFont="1" applyFill="1" applyBorder="1" applyAlignment="1">
      <alignment horizontal="right" vertical="center"/>
    </xf>
    <xf numFmtId="171" fontId="8" fillId="0" borderId="5" xfId="2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center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horizontal="center"/>
    </xf>
  </cellXfs>
  <cellStyles count="8">
    <cellStyle name="Normal" xfId="0" builtinId="0"/>
    <cellStyle name="Normal 2" xfId="5" xr:uid="{5AF7BBF3-E5AE-42F6-9ED6-FED4F93C8E08}"/>
    <cellStyle name="Normal 3" xfId="7" xr:uid="{2083C00E-DFF4-40F4-BC40-76BF051BBCD8}"/>
    <cellStyle name="Normal_CUADRO LIBRO" xfId="6" xr:uid="{41C0359F-979A-4FCE-8B64-484276D3B3A5}"/>
    <cellStyle name="Normal_LIBRO consejo1 2" xfId="2" xr:uid="{8AF1A300-D6EB-4B80-8BDE-C81FE031589A}"/>
    <cellStyle name="Normal_PLANILLA EXCEL EFE" xfId="4" xr:uid="{BAE91265-38ED-4040-8E34-5FB662928B2C}"/>
    <cellStyle name="Normal_Portada fichero de publicacion 2" xfId="1" xr:uid="{EDCBE059-BF95-4F5E-BB94-42FCF04DE737}"/>
    <cellStyle name="Porcentual 2" xfId="3" xr:uid="{1E34E399-7DB5-4281-B001-D2D877473279}"/>
  </cellStyles>
  <dxfs count="18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30FE-68B0-4FEC-9F65-F42A2B532FFF}">
  <sheetPr>
    <pageSetUpPr fitToPage="1"/>
  </sheetPr>
  <dimension ref="A1:G25"/>
  <sheetViews>
    <sheetView showGridLines="0" tabSelected="1" view="pageBreakPreview" zoomScaleNormal="100" zoomScaleSheetLayoutView="100" workbookViewId="0"/>
  </sheetViews>
  <sheetFormatPr baseColWidth="10" defaultColWidth="2.1796875" defaultRowHeight="12.5" x14ac:dyDescent="0.25"/>
  <cols>
    <col min="1" max="1" width="38.453125" style="1" customWidth="1"/>
    <col min="2" max="3" width="3" style="1" customWidth="1"/>
    <col min="4" max="4" width="2.81640625" style="1" customWidth="1"/>
    <col min="5" max="5" width="2.54296875" style="1" customWidth="1"/>
    <col min="6" max="6" width="2.81640625" style="1" customWidth="1"/>
    <col min="7" max="7" width="31.81640625" style="1" customWidth="1"/>
    <col min="8" max="8" width="2.1796875" style="1"/>
    <col min="9" max="9" width="2" style="1" customWidth="1"/>
    <col min="10" max="256" width="2.1796875" style="1"/>
    <col min="257" max="257" width="38.453125" style="1" customWidth="1"/>
    <col min="258" max="259" width="3" style="1" customWidth="1"/>
    <col min="260" max="260" width="2.81640625" style="1" customWidth="1"/>
    <col min="261" max="261" width="2.54296875" style="1" customWidth="1"/>
    <col min="262" max="262" width="2.81640625" style="1" customWidth="1"/>
    <col min="263" max="263" width="31.81640625" style="1" customWidth="1"/>
    <col min="264" max="264" width="2.1796875" style="1"/>
    <col min="265" max="265" width="2" style="1" customWidth="1"/>
    <col min="266" max="512" width="2.1796875" style="1"/>
    <col min="513" max="513" width="38.453125" style="1" customWidth="1"/>
    <col min="514" max="515" width="3" style="1" customWidth="1"/>
    <col min="516" max="516" width="2.81640625" style="1" customWidth="1"/>
    <col min="517" max="517" width="2.54296875" style="1" customWidth="1"/>
    <col min="518" max="518" width="2.81640625" style="1" customWidth="1"/>
    <col min="519" max="519" width="31.81640625" style="1" customWidth="1"/>
    <col min="520" max="520" width="2.1796875" style="1"/>
    <col min="521" max="521" width="2" style="1" customWidth="1"/>
    <col min="522" max="768" width="2.1796875" style="1"/>
    <col min="769" max="769" width="38.453125" style="1" customWidth="1"/>
    <col min="770" max="771" width="3" style="1" customWidth="1"/>
    <col min="772" max="772" width="2.81640625" style="1" customWidth="1"/>
    <col min="773" max="773" width="2.54296875" style="1" customWidth="1"/>
    <col min="774" max="774" width="2.81640625" style="1" customWidth="1"/>
    <col min="775" max="775" width="31.81640625" style="1" customWidth="1"/>
    <col min="776" max="776" width="2.1796875" style="1"/>
    <col min="777" max="777" width="2" style="1" customWidth="1"/>
    <col min="778" max="1024" width="2.1796875" style="1"/>
    <col min="1025" max="1025" width="38.453125" style="1" customWidth="1"/>
    <col min="1026" max="1027" width="3" style="1" customWidth="1"/>
    <col min="1028" max="1028" width="2.81640625" style="1" customWidth="1"/>
    <col min="1029" max="1029" width="2.54296875" style="1" customWidth="1"/>
    <col min="1030" max="1030" width="2.81640625" style="1" customWidth="1"/>
    <col min="1031" max="1031" width="31.81640625" style="1" customWidth="1"/>
    <col min="1032" max="1032" width="2.1796875" style="1"/>
    <col min="1033" max="1033" width="2" style="1" customWidth="1"/>
    <col min="1034" max="1280" width="2.1796875" style="1"/>
    <col min="1281" max="1281" width="38.453125" style="1" customWidth="1"/>
    <col min="1282" max="1283" width="3" style="1" customWidth="1"/>
    <col min="1284" max="1284" width="2.81640625" style="1" customWidth="1"/>
    <col min="1285" max="1285" width="2.54296875" style="1" customWidth="1"/>
    <col min="1286" max="1286" width="2.81640625" style="1" customWidth="1"/>
    <col min="1287" max="1287" width="31.81640625" style="1" customWidth="1"/>
    <col min="1288" max="1288" width="2.1796875" style="1"/>
    <col min="1289" max="1289" width="2" style="1" customWidth="1"/>
    <col min="1290" max="1536" width="2.1796875" style="1"/>
    <col min="1537" max="1537" width="38.453125" style="1" customWidth="1"/>
    <col min="1538" max="1539" width="3" style="1" customWidth="1"/>
    <col min="1540" max="1540" width="2.81640625" style="1" customWidth="1"/>
    <col min="1541" max="1541" width="2.54296875" style="1" customWidth="1"/>
    <col min="1542" max="1542" width="2.81640625" style="1" customWidth="1"/>
    <col min="1543" max="1543" width="31.81640625" style="1" customWidth="1"/>
    <col min="1544" max="1544" width="2.1796875" style="1"/>
    <col min="1545" max="1545" width="2" style="1" customWidth="1"/>
    <col min="1546" max="1792" width="2.1796875" style="1"/>
    <col min="1793" max="1793" width="38.453125" style="1" customWidth="1"/>
    <col min="1794" max="1795" width="3" style="1" customWidth="1"/>
    <col min="1796" max="1796" width="2.81640625" style="1" customWidth="1"/>
    <col min="1797" max="1797" width="2.54296875" style="1" customWidth="1"/>
    <col min="1798" max="1798" width="2.81640625" style="1" customWidth="1"/>
    <col min="1799" max="1799" width="31.81640625" style="1" customWidth="1"/>
    <col min="1800" max="1800" width="2.1796875" style="1"/>
    <col min="1801" max="1801" width="2" style="1" customWidth="1"/>
    <col min="1802" max="2048" width="2.1796875" style="1"/>
    <col min="2049" max="2049" width="38.453125" style="1" customWidth="1"/>
    <col min="2050" max="2051" width="3" style="1" customWidth="1"/>
    <col min="2052" max="2052" width="2.81640625" style="1" customWidth="1"/>
    <col min="2053" max="2053" width="2.54296875" style="1" customWidth="1"/>
    <col min="2054" max="2054" width="2.81640625" style="1" customWidth="1"/>
    <col min="2055" max="2055" width="31.81640625" style="1" customWidth="1"/>
    <col min="2056" max="2056" width="2.1796875" style="1"/>
    <col min="2057" max="2057" width="2" style="1" customWidth="1"/>
    <col min="2058" max="2304" width="2.1796875" style="1"/>
    <col min="2305" max="2305" width="38.453125" style="1" customWidth="1"/>
    <col min="2306" max="2307" width="3" style="1" customWidth="1"/>
    <col min="2308" max="2308" width="2.81640625" style="1" customWidth="1"/>
    <col min="2309" max="2309" width="2.54296875" style="1" customWidth="1"/>
    <col min="2310" max="2310" width="2.81640625" style="1" customWidth="1"/>
    <col min="2311" max="2311" width="31.81640625" style="1" customWidth="1"/>
    <col min="2312" max="2312" width="2.1796875" style="1"/>
    <col min="2313" max="2313" width="2" style="1" customWidth="1"/>
    <col min="2314" max="2560" width="2.1796875" style="1"/>
    <col min="2561" max="2561" width="38.453125" style="1" customWidth="1"/>
    <col min="2562" max="2563" width="3" style="1" customWidth="1"/>
    <col min="2564" max="2564" width="2.81640625" style="1" customWidth="1"/>
    <col min="2565" max="2565" width="2.54296875" style="1" customWidth="1"/>
    <col min="2566" max="2566" width="2.81640625" style="1" customWidth="1"/>
    <col min="2567" max="2567" width="31.81640625" style="1" customWidth="1"/>
    <col min="2568" max="2568" width="2.1796875" style="1"/>
    <col min="2569" max="2569" width="2" style="1" customWidth="1"/>
    <col min="2570" max="2816" width="2.1796875" style="1"/>
    <col min="2817" max="2817" width="38.453125" style="1" customWidth="1"/>
    <col min="2818" max="2819" width="3" style="1" customWidth="1"/>
    <col min="2820" max="2820" width="2.81640625" style="1" customWidth="1"/>
    <col min="2821" max="2821" width="2.54296875" style="1" customWidth="1"/>
    <col min="2822" max="2822" width="2.81640625" style="1" customWidth="1"/>
    <col min="2823" max="2823" width="31.81640625" style="1" customWidth="1"/>
    <col min="2824" max="2824" width="2.1796875" style="1"/>
    <col min="2825" max="2825" width="2" style="1" customWidth="1"/>
    <col min="2826" max="3072" width="2.1796875" style="1"/>
    <col min="3073" max="3073" width="38.453125" style="1" customWidth="1"/>
    <col min="3074" max="3075" width="3" style="1" customWidth="1"/>
    <col min="3076" max="3076" width="2.81640625" style="1" customWidth="1"/>
    <col min="3077" max="3077" width="2.54296875" style="1" customWidth="1"/>
    <col min="3078" max="3078" width="2.81640625" style="1" customWidth="1"/>
    <col min="3079" max="3079" width="31.81640625" style="1" customWidth="1"/>
    <col min="3080" max="3080" width="2.1796875" style="1"/>
    <col min="3081" max="3081" width="2" style="1" customWidth="1"/>
    <col min="3082" max="3328" width="2.1796875" style="1"/>
    <col min="3329" max="3329" width="38.453125" style="1" customWidth="1"/>
    <col min="3330" max="3331" width="3" style="1" customWidth="1"/>
    <col min="3332" max="3332" width="2.81640625" style="1" customWidth="1"/>
    <col min="3333" max="3333" width="2.54296875" style="1" customWidth="1"/>
    <col min="3334" max="3334" width="2.81640625" style="1" customWidth="1"/>
    <col min="3335" max="3335" width="31.81640625" style="1" customWidth="1"/>
    <col min="3336" max="3336" width="2.1796875" style="1"/>
    <col min="3337" max="3337" width="2" style="1" customWidth="1"/>
    <col min="3338" max="3584" width="2.1796875" style="1"/>
    <col min="3585" max="3585" width="38.453125" style="1" customWidth="1"/>
    <col min="3586" max="3587" width="3" style="1" customWidth="1"/>
    <col min="3588" max="3588" width="2.81640625" style="1" customWidth="1"/>
    <col min="3589" max="3589" width="2.54296875" style="1" customWidth="1"/>
    <col min="3590" max="3590" width="2.81640625" style="1" customWidth="1"/>
    <col min="3591" max="3591" width="31.81640625" style="1" customWidth="1"/>
    <col min="3592" max="3592" width="2.1796875" style="1"/>
    <col min="3593" max="3593" width="2" style="1" customWidth="1"/>
    <col min="3594" max="3840" width="2.1796875" style="1"/>
    <col min="3841" max="3841" width="38.453125" style="1" customWidth="1"/>
    <col min="3842" max="3843" width="3" style="1" customWidth="1"/>
    <col min="3844" max="3844" width="2.81640625" style="1" customWidth="1"/>
    <col min="3845" max="3845" width="2.54296875" style="1" customWidth="1"/>
    <col min="3846" max="3846" width="2.81640625" style="1" customWidth="1"/>
    <col min="3847" max="3847" width="31.81640625" style="1" customWidth="1"/>
    <col min="3848" max="3848" width="2.1796875" style="1"/>
    <col min="3849" max="3849" width="2" style="1" customWidth="1"/>
    <col min="3850" max="4096" width="2.1796875" style="1"/>
    <col min="4097" max="4097" width="38.453125" style="1" customWidth="1"/>
    <col min="4098" max="4099" width="3" style="1" customWidth="1"/>
    <col min="4100" max="4100" width="2.81640625" style="1" customWidth="1"/>
    <col min="4101" max="4101" width="2.54296875" style="1" customWidth="1"/>
    <col min="4102" max="4102" width="2.81640625" style="1" customWidth="1"/>
    <col min="4103" max="4103" width="31.81640625" style="1" customWidth="1"/>
    <col min="4104" max="4104" width="2.1796875" style="1"/>
    <col min="4105" max="4105" width="2" style="1" customWidth="1"/>
    <col min="4106" max="4352" width="2.1796875" style="1"/>
    <col min="4353" max="4353" width="38.453125" style="1" customWidth="1"/>
    <col min="4354" max="4355" width="3" style="1" customWidth="1"/>
    <col min="4356" max="4356" width="2.81640625" style="1" customWidth="1"/>
    <col min="4357" max="4357" width="2.54296875" style="1" customWidth="1"/>
    <col min="4358" max="4358" width="2.81640625" style="1" customWidth="1"/>
    <col min="4359" max="4359" width="31.81640625" style="1" customWidth="1"/>
    <col min="4360" max="4360" width="2.1796875" style="1"/>
    <col min="4361" max="4361" width="2" style="1" customWidth="1"/>
    <col min="4362" max="4608" width="2.1796875" style="1"/>
    <col min="4609" max="4609" width="38.453125" style="1" customWidth="1"/>
    <col min="4610" max="4611" width="3" style="1" customWidth="1"/>
    <col min="4612" max="4612" width="2.81640625" style="1" customWidth="1"/>
    <col min="4613" max="4613" width="2.54296875" style="1" customWidth="1"/>
    <col min="4614" max="4614" width="2.81640625" style="1" customWidth="1"/>
    <col min="4615" max="4615" width="31.81640625" style="1" customWidth="1"/>
    <col min="4616" max="4616" width="2.1796875" style="1"/>
    <col min="4617" max="4617" width="2" style="1" customWidth="1"/>
    <col min="4618" max="4864" width="2.1796875" style="1"/>
    <col min="4865" max="4865" width="38.453125" style="1" customWidth="1"/>
    <col min="4866" max="4867" width="3" style="1" customWidth="1"/>
    <col min="4868" max="4868" width="2.81640625" style="1" customWidth="1"/>
    <col min="4869" max="4869" width="2.54296875" style="1" customWidth="1"/>
    <col min="4870" max="4870" width="2.81640625" style="1" customWidth="1"/>
    <col min="4871" max="4871" width="31.81640625" style="1" customWidth="1"/>
    <col min="4872" max="4872" width="2.1796875" style="1"/>
    <col min="4873" max="4873" width="2" style="1" customWidth="1"/>
    <col min="4874" max="5120" width="2.1796875" style="1"/>
    <col min="5121" max="5121" width="38.453125" style="1" customWidth="1"/>
    <col min="5122" max="5123" width="3" style="1" customWidth="1"/>
    <col min="5124" max="5124" width="2.81640625" style="1" customWidth="1"/>
    <col min="5125" max="5125" width="2.54296875" style="1" customWidth="1"/>
    <col min="5126" max="5126" width="2.81640625" style="1" customWidth="1"/>
    <col min="5127" max="5127" width="31.81640625" style="1" customWidth="1"/>
    <col min="5128" max="5128" width="2.1796875" style="1"/>
    <col min="5129" max="5129" width="2" style="1" customWidth="1"/>
    <col min="5130" max="5376" width="2.1796875" style="1"/>
    <col min="5377" max="5377" width="38.453125" style="1" customWidth="1"/>
    <col min="5378" max="5379" width="3" style="1" customWidth="1"/>
    <col min="5380" max="5380" width="2.81640625" style="1" customWidth="1"/>
    <col min="5381" max="5381" width="2.54296875" style="1" customWidth="1"/>
    <col min="5382" max="5382" width="2.81640625" style="1" customWidth="1"/>
    <col min="5383" max="5383" width="31.81640625" style="1" customWidth="1"/>
    <col min="5384" max="5384" width="2.1796875" style="1"/>
    <col min="5385" max="5385" width="2" style="1" customWidth="1"/>
    <col min="5386" max="5632" width="2.1796875" style="1"/>
    <col min="5633" max="5633" width="38.453125" style="1" customWidth="1"/>
    <col min="5634" max="5635" width="3" style="1" customWidth="1"/>
    <col min="5636" max="5636" width="2.81640625" style="1" customWidth="1"/>
    <col min="5637" max="5637" width="2.54296875" style="1" customWidth="1"/>
    <col min="5638" max="5638" width="2.81640625" style="1" customWidth="1"/>
    <col min="5639" max="5639" width="31.81640625" style="1" customWidth="1"/>
    <col min="5640" max="5640" width="2.1796875" style="1"/>
    <col min="5641" max="5641" width="2" style="1" customWidth="1"/>
    <col min="5642" max="5888" width="2.1796875" style="1"/>
    <col min="5889" max="5889" width="38.453125" style="1" customWidth="1"/>
    <col min="5890" max="5891" width="3" style="1" customWidth="1"/>
    <col min="5892" max="5892" width="2.81640625" style="1" customWidth="1"/>
    <col min="5893" max="5893" width="2.54296875" style="1" customWidth="1"/>
    <col min="5894" max="5894" width="2.81640625" style="1" customWidth="1"/>
    <col min="5895" max="5895" width="31.81640625" style="1" customWidth="1"/>
    <col min="5896" max="5896" width="2.1796875" style="1"/>
    <col min="5897" max="5897" width="2" style="1" customWidth="1"/>
    <col min="5898" max="6144" width="2.1796875" style="1"/>
    <col min="6145" max="6145" width="38.453125" style="1" customWidth="1"/>
    <col min="6146" max="6147" width="3" style="1" customWidth="1"/>
    <col min="6148" max="6148" width="2.81640625" style="1" customWidth="1"/>
    <col min="6149" max="6149" width="2.54296875" style="1" customWidth="1"/>
    <col min="6150" max="6150" width="2.81640625" style="1" customWidth="1"/>
    <col min="6151" max="6151" width="31.81640625" style="1" customWidth="1"/>
    <col min="6152" max="6152" width="2.1796875" style="1"/>
    <col min="6153" max="6153" width="2" style="1" customWidth="1"/>
    <col min="6154" max="6400" width="2.1796875" style="1"/>
    <col min="6401" max="6401" width="38.453125" style="1" customWidth="1"/>
    <col min="6402" max="6403" width="3" style="1" customWidth="1"/>
    <col min="6404" max="6404" width="2.81640625" style="1" customWidth="1"/>
    <col min="6405" max="6405" width="2.54296875" style="1" customWidth="1"/>
    <col min="6406" max="6406" width="2.81640625" style="1" customWidth="1"/>
    <col min="6407" max="6407" width="31.81640625" style="1" customWidth="1"/>
    <col min="6408" max="6408" width="2.1796875" style="1"/>
    <col min="6409" max="6409" width="2" style="1" customWidth="1"/>
    <col min="6410" max="6656" width="2.1796875" style="1"/>
    <col min="6657" max="6657" width="38.453125" style="1" customWidth="1"/>
    <col min="6658" max="6659" width="3" style="1" customWidth="1"/>
    <col min="6660" max="6660" width="2.81640625" style="1" customWidth="1"/>
    <col min="6661" max="6661" width="2.54296875" style="1" customWidth="1"/>
    <col min="6662" max="6662" width="2.81640625" style="1" customWidth="1"/>
    <col min="6663" max="6663" width="31.81640625" style="1" customWidth="1"/>
    <col min="6664" max="6664" width="2.1796875" style="1"/>
    <col min="6665" max="6665" width="2" style="1" customWidth="1"/>
    <col min="6666" max="6912" width="2.1796875" style="1"/>
    <col min="6913" max="6913" width="38.453125" style="1" customWidth="1"/>
    <col min="6914" max="6915" width="3" style="1" customWidth="1"/>
    <col min="6916" max="6916" width="2.81640625" style="1" customWidth="1"/>
    <col min="6917" max="6917" width="2.54296875" style="1" customWidth="1"/>
    <col min="6918" max="6918" width="2.81640625" style="1" customWidth="1"/>
    <col min="6919" max="6919" width="31.81640625" style="1" customWidth="1"/>
    <col min="6920" max="6920" width="2.1796875" style="1"/>
    <col min="6921" max="6921" width="2" style="1" customWidth="1"/>
    <col min="6922" max="7168" width="2.1796875" style="1"/>
    <col min="7169" max="7169" width="38.453125" style="1" customWidth="1"/>
    <col min="7170" max="7171" width="3" style="1" customWidth="1"/>
    <col min="7172" max="7172" width="2.81640625" style="1" customWidth="1"/>
    <col min="7173" max="7173" width="2.54296875" style="1" customWidth="1"/>
    <col min="7174" max="7174" width="2.81640625" style="1" customWidth="1"/>
    <col min="7175" max="7175" width="31.81640625" style="1" customWidth="1"/>
    <col min="7176" max="7176" width="2.1796875" style="1"/>
    <col min="7177" max="7177" width="2" style="1" customWidth="1"/>
    <col min="7178" max="7424" width="2.1796875" style="1"/>
    <col min="7425" max="7425" width="38.453125" style="1" customWidth="1"/>
    <col min="7426" max="7427" width="3" style="1" customWidth="1"/>
    <col min="7428" max="7428" width="2.81640625" style="1" customWidth="1"/>
    <col min="7429" max="7429" width="2.54296875" style="1" customWidth="1"/>
    <col min="7430" max="7430" width="2.81640625" style="1" customWidth="1"/>
    <col min="7431" max="7431" width="31.81640625" style="1" customWidth="1"/>
    <col min="7432" max="7432" width="2.1796875" style="1"/>
    <col min="7433" max="7433" width="2" style="1" customWidth="1"/>
    <col min="7434" max="7680" width="2.1796875" style="1"/>
    <col min="7681" max="7681" width="38.453125" style="1" customWidth="1"/>
    <col min="7682" max="7683" width="3" style="1" customWidth="1"/>
    <col min="7684" max="7684" width="2.81640625" style="1" customWidth="1"/>
    <col min="7685" max="7685" width="2.54296875" style="1" customWidth="1"/>
    <col min="7686" max="7686" width="2.81640625" style="1" customWidth="1"/>
    <col min="7687" max="7687" width="31.81640625" style="1" customWidth="1"/>
    <col min="7688" max="7688" width="2.1796875" style="1"/>
    <col min="7689" max="7689" width="2" style="1" customWidth="1"/>
    <col min="7690" max="7936" width="2.1796875" style="1"/>
    <col min="7937" max="7937" width="38.453125" style="1" customWidth="1"/>
    <col min="7938" max="7939" width="3" style="1" customWidth="1"/>
    <col min="7940" max="7940" width="2.81640625" style="1" customWidth="1"/>
    <col min="7941" max="7941" width="2.54296875" style="1" customWidth="1"/>
    <col min="7942" max="7942" width="2.81640625" style="1" customWidth="1"/>
    <col min="7943" max="7943" width="31.81640625" style="1" customWidth="1"/>
    <col min="7944" max="7944" width="2.1796875" style="1"/>
    <col min="7945" max="7945" width="2" style="1" customWidth="1"/>
    <col min="7946" max="8192" width="2.1796875" style="1"/>
    <col min="8193" max="8193" width="38.453125" style="1" customWidth="1"/>
    <col min="8194" max="8195" width="3" style="1" customWidth="1"/>
    <col min="8196" max="8196" width="2.81640625" style="1" customWidth="1"/>
    <col min="8197" max="8197" width="2.54296875" style="1" customWidth="1"/>
    <col min="8198" max="8198" width="2.81640625" style="1" customWidth="1"/>
    <col min="8199" max="8199" width="31.81640625" style="1" customWidth="1"/>
    <col min="8200" max="8200" width="2.1796875" style="1"/>
    <col min="8201" max="8201" width="2" style="1" customWidth="1"/>
    <col min="8202" max="8448" width="2.1796875" style="1"/>
    <col min="8449" max="8449" width="38.453125" style="1" customWidth="1"/>
    <col min="8450" max="8451" width="3" style="1" customWidth="1"/>
    <col min="8452" max="8452" width="2.81640625" style="1" customWidth="1"/>
    <col min="8453" max="8453" width="2.54296875" style="1" customWidth="1"/>
    <col min="8454" max="8454" width="2.81640625" style="1" customWidth="1"/>
    <col min="8455" max="8455" width="31.81640625" style="1" customWidth="1"/>
    <col min="8456" max="8456" width="2.1796875" style="1"/>
    <col min="8457" max="8457" width="2" style="1" customWidth="1"/>
    <col min="8458" max="8704" width="2.1796875" style="1"/>
    <col min="8705" max="8705" width="38.453125" style="1" customWidth="1"/>
    <col min="8706" max="8707" width="3" style="1" customWidth="1"/>
    <col min="8708" max="8708" width="2.81640625" style="1" customWidth="1"/>
    <col min="8709" max="8709" width="2.54296875" style="1" customWidth="1"/>
    <col min="8710" max="8710" width="2.81640625" style="1" customWidth="1"/>
    <col min="8711" max="8711" width="31.81640625" style="1" customWidth="1"/>
    <col min="8712" max="8712" width="2.1796875" style="1"/>
    <col min="8713" max="8713" width="2" style="1" customWidth="1"/>
    <col min="8714" max="8960" width="2.1796875" style="1"/>
    <col min="8961" max="8961" width="38.453125" style="1" customWidth="1"/>
    <col min="8962" max="8963" width="3" style="1" customWidth="1"/>
    <col min="8964" max="8964" width="2.81640625" style="1" customWidth="1"/>
    <col min="8965" max="8965" width="2.54296875" style="1" customWidth="1"/>
    <col min="8966" max="8966" width="2.81640625" style="1" customWidth="1"/>
    <col min="8967" max="8967" width="31.81640625" style="1" customWidth="1"/>
    <col min="8968" max="8968" width="2.1796875" style="1"/>
    <col min="8969" max="8969" width="2" style="1" customWidth="1"/>
    <col min="8970" max="9216" width="2.1796875" style="1"/>
    <col min="9217" max="9217" width="38.453125" style="1" customWidth="1"/>
    <col min="9218" max="9219" width="3" style="1" customWidth="1"/>
    <col min="9220" max="9220" width="2.81640625" style="1" customWidth="1"/>
    <col min="9221" max="9221" width="2.54296875" style="1" customWidth="1"/>
    <col min="9222" max="9222" width="2.81640625" style="1" customWidth="1"/>
    <col min="9223" max="9223" width="31.81640625" style="1" customWidth="1"/>
    <col min="9224" max="9224" width="2.1796875" style="1"/>
    <col min="9225" max="9225" width="2" style="1" customWidth="1"/>
    <col min="9226" max="9472" width="2.1796875" style="1"/>
    <col min="9473" max="9473" width="38.453125" style="1" customWidth="1"/>
    <col min="9474" max="9475" width="3" style="1" customWidth="1"/>
    <col min="9476" max="9476" width="2.81640625" style="1" customWidth="1"/>
    <col min="9477" max="9477" width="2.54296875" style="1" customWidth="1"/>
    <col min="9478" max="9478" width="2.81640625" style="1" customWidth="1"/>
    <col min="9479" max="9479" width="31.81640625" style="1" customWidth="1"/>
    <col min="9480" max="9480" width="2.1796875" style="1"/>
    <col min="9481" max="9481" width="2" style="1" customWidth="1"/>
    <col min="9482" max="9728" width="2.1796875" style="1"/>
    <col min="9729" max="9729" width="38.453125" style="1" customWidth="1"/>
    <col min="9730" max="9731" width="3" style="1" customWidth="1"/>
    <col min="9732" max="9732" width="2.81640625" style="1" customWidth="1"/>
    <col min="9733" max="9733" width="2.54296875" style="1" customWidth="1"/>
    <col min="9734" max="9734" width="2.81640625" style="1" customWidth="1"/>
    <col min="9735" max="9735" width="31.81640625" style="1" customWidth="1"/>
    <col min="9736" max="9736" width="2.1796875" style="1"/>
    <col min="9737" max="9737" width="2" style="1" customWidth="1"/>
    <col min="9738" max="9984" width="2.1796875" style="1"/>
    <col min="9985" max="9985" width="38.453125" style="1" customWidth="1"/>
    <col min="9986" max="9987" width="3" style="1" customWidth="1"/>
    <col min="9988" max="9988" width="2.81640625" style="1" customWidth="1"/>
    <col min="9989" max="9989" width="2.54296875" style="1" customWidth="1"/>
    <col min="9990" max="9990" width="2.81640625" style="1" customWidth="1"/>
    <col min="9991" max="9991" width="31.81640625" style="1" customWidth="1"/>
    <col min="9992" max="9992" width="2.1796875" style="1"/>
    <col min="9993" max="9993" width="2" style="1" customWidth="1"/>
    <col min="9994" max="10240" width="2.1796875" style="1"/>
    <col min="10241" max="10241" width="38.453125" style="1" customWidth="1"/>
    <col min="10242" max="10243" width="3" style="1" customWidth="1"/>
    <col min="10244" max="10244" width="2.81640625" style="1" customWidth="1"/>
    <col min="10245" max="10245" width="2.54296875" style="1" customWidth="1"/>
    <col min="10246" max="10246" width="2.81640625" style="1" customWidth="1"/>
    <col min="10247" max="10247" width="31.81640625" style="1" customWidth="1"/>
    <col min="10248" max="10248" width="2.1796875" style="1"/>
    <col min="10249" max="10249" width="2" style="1" customWidth="1"/>
    <col min="10250" max="10496" width="2.1796875" style="1"/>
    <col min="10497" max="10497" width="38.453125" style="1" customWidth="1"/>
    <col min="10498" max="10499" width="3" style="1" customWidth="1"/>
    <col min="10500" max="10500" width="2.81640625" style="1" customWidth="1"/>
    <col min="10501" max="10501" width="2.54296875" style="1" customWidth="1"/>
    <col min="10502" max="10502" width="2.81640625" style="1" customWidth="1"/>
    <col min="10503" max="10503" width="31.81640625" style="1" customWidth="1"/>
    <col min="10504" max="10504" width="2.1796875" style="1"/>
    <col min="10505" max="10505" width="2" style="1" customWidth="1"/>
    <col min="10506" max="10752" width="2.1796875" style="1"/>
    <col min="10753" max="10753" width="38.453125" style="1" customWidth="1"/>
    <col min="10754" max="10755" width="3" style="1" customWidth="1"/>
    <col min="10756" max="10756" width="2.81640625" style="1" customWidth="1"/>
    <col min="10757" max="10757" width="2.54296875" style="1" customWidth="1"/>
    <col min="10758" max="10758" width="2.81640625" style="1" customWidth="1"/>
    <col min="10759" max="10759" width="31.81640625" style="1" customWidth="1"/>
    <col min="10760" max="10760" width="2.1796875" style="1"/>
    <col min="10761" max="10761" width="2" style="1" customWidth="1"/>
    <col min="10762" max="11008" width="2.1796875" style="1"/>
    <col min="11009" max="11009" width="38.453125" style="1" customWidth="1"/>
    <col min="11010" max="11011" width="3" style="1" customWidth="1"/>
    <col min="11012" max="11012" width="2.81640625" style="1" customWidth="1"/>
    <col min="11013" max="11013" width="2.54296875" style="1" customWidth="1"/>
    <col min="11014" max="11014" width="2.81640625" style="1" customWidth="1"/>
    <col min="11015" max="11015" width="31.81640625" style="1" customWidth="1"/>
    <col min="11016" max="11016" width="2.1796875" style="1"/>
    <col min="11017" max="11017" width="2" style="1" customWidth="1"/>
    <col min="11018" max="11264" width="2.1796875" style="1"/>
    <col min="11265" max="11265" width="38.453125" style="1" customWidth="1"/>
    <col min="11266" max="11267" width="3" style="1" customWidth="1"/>
    <col min="11268" max="11268" width="2.81640625" style="1" customWidth="1"/>
    <col min="11269" max="11269" width="2.54296875" style="1" customWidth="1"/>
    <col min="11270" max="11270" width="2.81640625" style="1" customWidth="1"/>
    <col min="11271" max="11271" width="31.81640625" style="1" customWidth="1"/>
    <col min="11272" max="11272" width="2.1796875" style="1"/>
    <col min="11273" max="11273" width="2" style="1" customWidth="1"/>
    <col min="11274" max="11520" width="2.1796875" style="1"/>
    <col min="11521" max="11521" width="38.453125" style="1" customWidth="1"/>
    <col min="11522" max="11523" width="3" style="1" customWidth="1"/>
    <col min="11524" max="11524" width="2.81640625" style="1" customWidth="1"/>
    <col min="11525" max="11525" width="2.54296875" style="1" customWidth="1"/>
    <col min="11526" max="11526" width="2.81640625" style="1" customWidth="1"/>
    <col min="11527" max="11527" width="31.81640625" style="1" customWidth="1"/>
    <col min="11528" max="11528" width="2.1796875" style="1"/>
    <col min="11529" max="11529" width="2" style="1" customWidth="1"/>
    <col min="11530" max="11776" width="2.1796875" style="1"/>
    <col min="11777" max="11777" width="38.453125" style="1" customWidth="1"/>
    <col min="11778" max="11779" width="3" style="1" customWidth="1"/>
    <col min="11780" max="11780" width="2.81640625" style="1" customWidth="1"/>
    <col min="11781" max="11781" width="2.54296875" style="1" customWidth="1"/>
    <col min="11782" max="11782" width="2.81640625" style="1" customWidth="1"/>
    <col min="11783" max="11783" width="31.81640625" style="1" customWidth="1"/>
    <col min="11784" max="11784" width="2.1796875" style="1"/>
    <col min="11785" max="11785" width="2" style="1" customWidth="1"/>
    <col min="11786" max="12032" width="2.1796875" style="1"/>
    <col min="12033" max="12033" width="38.453125" style="1" customWidth="1"/>
    <col min="12034" max="12035" width="3" style="1" customWidth="1"/>
    <col min="12036" max="12036" width="2.81640625" style="1" customWidth="1"/>
    <col min="12037" max="12037" width="2.54296875" style="1" customWidth="1"/>
    <col min="12038" max="12038" width="2.81640625" style="1" customWidth="1"/>
    <col min="12039" max="12039" width="31.81640625" style="1" customWidth="1"/>
    <col min="12040" max="12040" width="2.1796875" style="1"/>
    <col min="12041" max="12041" width="2" style="1" customWidth="1"/>
    <col min="12042" max="12288" width="2.1796875" style="1"/>
    <col min="12289" max="12289" width="38.453125" style="1" customWidth="1"/>
    <col min="12290" max="12291" width="3" style="1" customWidth="1"/>
    <col min="12292" max="12292" width="2.81640625" style="1" customWidth="1"/>
    <col min="12293" max="12293" width="2.54296875" style="1" customWidth="1"/>
    <col min="12294" max="12294" width="2.81640625" style="1" customWidth="1"/>
    <col min="12295" max="12295" width="31.81640625" style="1" customWidth="1"/>
    <col min="12296" max="12296" width="2.1796875" style="1"/>
    <col min="12297" max="12297" width="2" style="1" customWidth="1"/>
    <col min="12298" max="12544" width="2.1796875" style="1"/>
    <col min="12545" max="12545" width="38.453125" style="1" customWidth="1"/>
    <col min="12546" max="12547" width="3" style="1" customWidth="1"/>
    <col min="12548" max="12548" width="2.81640625" style="1" customWidth="1"/>
    <col min="12549" max="12549" width="2.54296875" style="1" customWidth="1"/>
    <col min="12550" max="12550" width="2.81640625" style="1" customWidth="1"/>
    <col min="12551" max="12551" width="31.81640625" style="1" customWidth="1"/>
    <col min="12552" max="12552" width="2.1796875" style="1"/>
    <col min="12553" max="12553" width="2" style="1" customWidth="1"/>
    <col min="12554" max="12800" width="2.1796875" style="1"/>
    <col min="12801" max="12801" width="38.453125" style="1" customWidth="1"/>
    <col min="12802" max="12803" width="3" style="1" customWidth="1"/>
    <col min="12804" max="12804" width="2.81640625" style="1" customWidth="1"/>
    <col min="12805" max="12805" width="2.54296875" style="1" customWidth="1"/>
    <col min="12806" max="12806" width="2.81640625" style="1" customWidth="1"/>
    <col min="12807" max="12807" width="31.81640625" style="1" customWidth="1"/>
    <col min="12808" max="12808" width="2.1796875" style="1"/>
    <col min="12809" max="12809" width="2" style="1" customWidth="1"/>
    <col min="12810" max="13056" width="2.1796875" style="1"/>
    <col min="13057" max="13057" width="38.453125" style="1" customWidth="1"/>
    <col min="13058" max="13059" width="3" style="1" customWidth="1"/>
    <col min="13060" max="13060" width="2.81640625" style="1" customWidth="1"/>
    <col min="13061" max="13061" width="2.54296875" style="1" customWidth="1"/>
    <col min="13062" max="13062" width="2.81640625" style="1" customWidth="1"/>
    <col min="13063" max="13063" width="31.81640625" style="1" customWidth="1"/>
    <col min="13064" max="13064" width="2.1796875" style="1"/>
    <col min="13065" max="13065" width="2" style="1" customWidth="1"/>
    <col min="13066" max="13312" width="2.1796875" style="1"/>
    <col min="13313" max="13313" width="38.453125" style="1" customWidth="1"/>
    <col min="13314" max="13315" width="3" style="1" customWidth="1"/>
    <col min="13316" max="13316" width="2.81640625" style="1" customWidth="1"/>
    <col min="13317" max="13317" width="2.54296875" style="1" customWidth="1"/>
    <col min="13318" max="13318" width="2.81640625" style="1" customWidth="1"/>
    <col min="13319" max="13319" width="31.81640625" style="1" customWidth="1"/>
    <col min="13320" max="13320" width="2.1796875" style="1"/>
    <col min="13321" max="13321" width="2" style="1" customWidth="1"/>
    <col min="13322" max="13568" width="2.1796875" style="1"/>
    <col min="13569" max="13569" width="38.453125" style="1" customWidth="1"/>
    <col min="13570" max="13571" width="3" style="1" customWidth="1"/>
    <col min="13572" max="13572" width="2.81640625" style="1" customWidth="1"/>
    <col min="13573" max="13573" width="2.54296875" style="1" customWidth="1"/>
    <col min="13574" max="13574" width="2.81640625" style="1" customWidth="1"/>
    <col min="13575" max="13575" width="31.81640625" style="1" customWidth="1"/>
    <col min="13576" max="13576" width="2.1796875" style="1"/>
    <col min="13577" max="13577" width="2" style="1" customWidth="1"/>
    <col min="13578" max="13824" width="2.1796875" style="1"/>
    <col min="13825" max="13825" width="38.453125" style="1" customWidth="1"/>
    <col min="13826" max="13827" width="3" style="1" customWidth="1"/>
    <col min="13828" max="13828" width="2.81640625" style="1" customWidth="1"/>
    <col min="13829" max="13829" width="2.54296875" style="1" customWidth="1"/>
    <col min="13830" max="13830" width="2.81640625" style="1" customWidth="1"/>
    <col min="13831" max="13831" width="31.81640625" style="1" customWidth="1"/>
    <col min="13832" max="13832" width="2.1796875" style="1"/>
    <col min="13833" max="13833" width="2" style="1" customWidth="1"/>
    <col min="13834" max="14080" width="2.1796875" style="1"/>
    <col min="14081" max="14081" width="38.453125" style="1" customWidth="1"/>
    <col min="14082" max="14083" width="3" style="1" customWidth="1"/>
    <col min="14084" max="14084" width="2.81640625" style="1" customWidth="1"/>
    <col min="14085" max="14085" width="2.54296875" style="1" customWidth="1"/>
    <col min="14086" max="14086" width="2.81640625" style="1" customWidth="1"/>
    <col min="14087" max="14087" width="31.81640625" style="1" customWidth="1"/>
    <col min="14088" max="14088" width="2.1796875" style="1"/>
    <col min="14089" max="14089" width="2" style="1" customWidth="1"/>
    <col min="14090" max="14336" width="2.1796875" style="1"/>
    <col min="14337" max="14337" width="38.453125" style="1" customWidth="1"/>
    <col min="14338" max="14339" width="3" style="1" customWidth="1"/>
    <col min="14340" max="14340" width="2.81640625" style="1" customWidth="1"/>
    <col min="14341" max="14341" width="2.54296875" style="1" customWidth="1"/>
    <col min="14342" max="14342" width="2.81640625" style="1" customWidth="1"/>
    <col min="14343" max="14343" width="31.81640625" style="1" customWidth="1"/>
    <col min="14344" max="14344" width="2.1796875" style="1"/>
    <col min="14345" max="14345" width="2" style="1" customWidth="1"/>
    <col min="14346" max="14592" width="2.1796875" style="1"/>
    <col min="14593" max="14593" width="38.453125" style="1" customWidth="1"/>
    <col min="14594" max="14595" width="3" style="1" customWidth="1"/>
    <col min="14596" max="14596" width="2.81640625" style="1" customWidth="1"/>
    <col min="14597" max="14597" width="2.54296875" style="1" customWidth="1"/>
    <col min="14598" max="14598" width="2.81640625" style="1" customWidth="1"/>
    <col min="14599" max="14599" width="31.81640625" style="1" customWidth="1"/>
    <col min="14600" max="14600" width="2.1796875" style="1"/>
    <col min="14601" max="14601" width="2" style="1" customWidth="1"/>
    <col min="14602" max="14848" width="2.1796875" style="1"/>
    <col min="14849" max="14849" width="38.453125" style="1" customWidth="1"/>
    <col min="14850" max="14851" width="3" style="1" customWidth="1"/>
    <col min="14852" max="14852" width="2.81640625" style="1" customWidth="1"/>
    <col min="14853" max="14853" width="2.54296875" style="1" customWidth="1"/>
    <col min="14854" max="14854" width="2.81640625" style="1" customWidth="1"/>
    <col min="14855" max="14855" width="31.81640625" style="1" customWidth="1"/>
    <col min="14856" max="14856" width="2.1796875" style="1"/>
    <col min="14857" max="14857" width="2" style="1" customWidth="1"/>
    <col min="14858" max="15104" width="2.1796875" style="1"/>
    <col min="15105" max="15105" width="38.453125" style="1" customWidth="1"/>
    <col min="15106" max="15107" width="3" style="1" customWidth="1"/>
    <col min="15108" max="15108" width="2.81640625" style="1" customWidth="1"/>
    <col min="15109" max="15109" width="2.54296875" style="1" customWidth="1"/>
    <col min="15110" max="15110" width="2.81640625" style="1" customWidth="1"/>
    <col min="15111" max="15111" width="31.81640625" style="1" customWidth="1"/>
    <col min="15112" max="15112" width="2.1796875" style="1"/>
    <col min="15113" max="15113" width="2" style="1" customWidth="1"/>
    <col min="15114" max="15360" width="2.1796875" style="1"/>
    <col min="15361" max="15361" width="38.453125" style="1" customWidth="1"/>
    <col min="15362" max="15363" width="3" style="1" customWidth="1"/>
    <col min="15364" max="15364" width="2.81640625" style="1" customWidth="1"/>
    <col min="15365" max="15365" width="2.54296875" style="1" customWidth="1"/>
    <col min="15366" max="15366" width="2.81640625" style="1" customWidth="1"/>
    <col min="15367" max="15367" width="31.81640625" style="1" customWidth="1"/>
    <col min="15368" max="15368" width="2.1796875" style="1"/>
    <col min="15369" max="15369" width="2" style="1" customWidth="1"/>
    <col min="15370" max="15616" width="2.1796875" style="1"/>
    <col min="15617" max="15617" width="38.453125" style="1" customWidth="1"/>
    <col min="15618" max="15619" width="3" style="1" customWidth="1"/>
    <col min="15620" max="15620" width="2.81640625" style="1" customWidth="1"/>
    <col min="15621" max="15621" width="2.54296875" style="1" customWidth="1"/>
    <col min="15622" max="15622" width="2.81640625" style="1" customWidth="1"/>
    <col min="15623" max="15623" width="31.81640625" style="1" customWidth="1"/>
    <col min="15624" max="15624" width="2.1796875" style="1"/>
    <col min="15625" max="15625" width="2" style="1" customWidth="1"/>
    <col min="15626" max="15872" width="2.1796875" style="1"/>
    <col min="15873" max="15873" width="38.453125" style="1" customWidth="1"/>
    <col min="15874" max="15875" width="3" style="1" customWidth="1"/>
    <col min="15876" max="15876" width="2.81640625" style="1" customWidth="1"/>
    <col min="15877" max="15877" width="2.54296875" style="1" customWidth="1"/>
    <col min="15878" max="15878" width="2.81640625" style="1" customWidth="1"/>
    <col min="15879" max="15879" width="31.81640625" style="1" customWidth="1"/>
    <col min="15880" max="15880" width="2.1796875" style="1"/>
    <col min="15881" max="15881" width="2" style="1" customWidth="1"/>
    <col min="15882" max="16128" width="2.1796875" style="1"/>
    <col min="16129" max="16129" width="38.453125" style="1" customWidth="1"/>
    <col min="16130" max="16131" width="3" style="1" customWidth="1"/>
    <col min="16132" max="16132" width="2.81640625" style="1" customWidth="1"/>
    <col min="16133" max="16133" width="2.54296875" style="1" customWidth="1"/>
    <col min="16134" max="16134" width="2.81640625" style="1" customWidth="1"/>
    <col min="16135" max="16135" width="31.81640625" style="1" customWidth="1"/>
    <col min="16136" max="16136" width="2.1796875" style="1"/>
    <col min="16137" max="16137" width="2" style="1" customWidth="1"/>
    <col min="16138" max="16384" width="2.1796875" style="1"/>
  </cols>
  <sheetData>
    <row r="1" spans="1:7" x14ac:dyDescent="0.25">
      <c r="A1" s="1" t="s">
        <v>0</v>
      </c>
    </row>
    <row r="6" spans="1:7" ht="12.75" customHeight="1" x14ac:dyDescent="0.35">
      <c r="A6" s="2"/>
      <c r="B6" s="3"/>
      <c r="C6" s="3"/>
      <c r="D6" s="3"/>
      <c r="E6" s="3"/>
      <c r="F6" s="2"/>
      <c r="G6" s="4"/>
    </row>
    <row r="7" spans="1:7" ht="4.5" customHeight="1" x14ac:dyDescent="0.25"/>
    <row r="8" spans="1:7" ht="34.5" customHeight="1" x14ac:dyDescent="0.3">
      <c r="G8" s="5"/>
    </row>
    <row r="9" spans="1:7" ht="12.75" customHeight="1" x14ac:dyDescent="0.25"/>
    <row r="10" spans="1:7" ht="12.75" customHeight="1" x14ac:dyDescent="0.35">
      <c r="A10" s="2"/>
      <c r="B10" s="3"/>
      <c r="C10" s="3"/>
      <c r="D10" s="3"/>
      <c r="E10" s="3"/>
      <c r="F10" s="2"/>
      <c r="G10" s="4"/>
    </row>
    <row r="11" spans="1:7" ht="12.75" customHeight="1" x14ac:dyDescent="0.25"/>
    <row r="12" spans="1:7" ht="12.75" customHeight="1" x14ac:dyDescent="0.25"/>
    <row r="13" spans="1:7" ht="12.75" customHeight="1" x14ac:dyDescent="0.25"/>
    <row r="14" spans="1:7" ht="12.75" customHeight="1" x14ac:dyDescent="0.25"/>
    <row r="15" spans="1:7" ht="12.75" customHeight="1" x14ac:dyDescent="0.25"/>
    <row r="16" spans="1:7" ht="12.75" customHeight="1" x14ac:dyDescent="0.25"/>
    <row r="17" spans="1:7" ht="12.75" customHeight="1" x14ac:dyDescent="0.25"/>
    <row r="18" spans="1:7" ht="12.75" customHeight="1" x14ac:dyDescent="0.25"/>
    <row r="19" spans="1:7" ht="140.25" customHeight="1" x14ac:dyDescent="0.25">
      <c r="A19" s="155" t="s">
        <v>1</v>
      </c>
      <c r="B19" s="156"/>
      <c r="C19" s="156"/>
      <c r="D19" s="156"/>
      <c r="E19" s="156"/>
      <c r="F19" s="156"/>
      <c r="G19" s="156"/>
    </row>
    <row r="20" spans="1:7" ht="27.75" customHeight="1" x14ac:dyDescent="0.6">
      <c r="A20" s="157" t="s">
        <v>2</v>
      </c>
      <c r="B20" s="157"/>
      <c r="C20" s="157"/>
      <c r="D20" s="157"/>
      <c r="E20" s="157"/>
      <c r="F20" s="157"/>
      <c r="G20" s="157"/>
    </row>
    <row r="21" spans="1:7" ht="27.75" customHeight="1" x14ac:dyDescent="0.25">
      <c r="A21" s="156" t="s">
        <v>3</v>
      </c>
      <c r="B21" s="156"/>
      <c r="C21" s="156"/>
      <c r="D21" s="156"/>
      <c r="E21" s="156"/>
      <c r="F21" s="156"/>
      <c r="G21" s="156"/>
    </row>
    <row r="22" spans="1:7" ht="23.25" customHeight="1" x14ac:dyDescent="0.6">
      <c r="A22" s="158" t="s">
        <v>4</v>
      </c>
      <c r="B22" s="158"/>
      <c r="C22" s="158"/>
      <c r="D22" s="158"/>
      <c r="E22" s="158"/>
      <c r="F22" s="158"/>
      <c r="G22" s="158"/>
    </row>
    <row r="23" spans="1:7" ht="23.25" customHeight="1" x14ac:dyDescent="0.6">
      <c r="A23" s="157" t="s">
        <v>5</v>
      </c>
      <c r="B23" s="157"/>
      <c r="C23" s="157"/>
      <c r="D23" s="157"/>
      <c r="E23" s="157"/>
      <c r="F23" s="157"/>
      <c r="G23" s="157"/>
    </row>
    <row r="24" spans="1:7" ht="12.75" customHeight="1" x14ac:dyDescent="0.7">
      <c r="A24" s="154"/>
      <c r="B24" s="154"/>
      <c r="C24" s="154"/>
      <c r="D24" s="154"/>
      <c r="E24" s="154"/>
      <c r="F24" s="154"/>
      <c r="G24" s="154"/>
    </row>
    <row r="25" spans="1:7" ht="12.75" customHeight="1" x14ac:dyDescent="0.25"/>
  </sheetData>
  <mergeCells count="6">
    <mergeCell ref="A24:G24"/>
    <mergeCell ref="A19:G19"/>
    <mergeCell ref="A20:G20"/>
    <mergeCell ref="A21:G21"/>
    <mergeCell ref="A22:G22"/>
    <mergeCell ref="A23:G23"/>
  </mergeCells>
  <printOptions horizontalCentered="1"/>
  <pageMargins left="0.59055118110236227" right="0.59055118110236227" top="0.59055118110236227" bottom="0.59055118110236227" header="0.78740157480314965" footer="0"/>
  <pageSetup paperSize="9" orientation="portrait" r:id="rId1"/>
  <headerFooter>
    <oddHeader xml:space="preserve">&amp;R
&amp;"Arial,Normal"&amp;10&amp;G       &amp;9&amp;K00+000.&amp;10  &amp;K01+000 &amp;C&amp;"Calibri"&amp;11&amp;K000000
</oddHeader>
  </headerFooter>
  <customProperties>
    <customPr name="EpmWorksheetKeyString_GUID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921B0-7F16-4466-BD6C-1B8AD0AADFD1}">
  <sheetPr>
    <outlinePr summaryBelow="0" summaryRight="0"/>
    <pageSetUpPr fitToPage="1"/>
  </sheetPr>
  <dimension ref="A1:L36"/>
  <sheetViews>
    <sheetView showGridLines="0" showZeros="0" view="pageBreakPreview" zoomScale="60" zoomScaleNormal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200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205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8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6" t="s">
        <v>113</v>
      </c>
      <c r="D6" s="146"/>
      <c r="E6" s="146"/>
      <c r="F6" s="146"/>
      <c r="G6" s="146"/>
      <c r="H6" s="146"/>
      <c r="I6" s="146"/>
      <c r="J6" s="146"/>
      <c r="K6" s="146"/>
      <c r="L6" s="146"/>
    </row>
    <row r="7" spans="1:12" ht="12.75" customHeight="1" x14ac:dyDescent="0.3">
      <c r="B7" s="25"/>
      <c r="C7" s="140">
        <v>2021</v>
      </c>
      <c r="D7" s="140"/>
      <c r="E7" s="140"/>
      <c r="F7" s="140"/>
      <c r="G7" s="140"/>
      <c r="H7" s="140"/>
      <c r="I7" s="140"/>
      <c r="J7" s="140"/>
      <c r="K7" s="140"/>
      <c r="L7" s="140"/>
    </row>
    <row r="8" spans="1:12" ht="12.75" customHeight="1" x14ac:dyDescent="0.3">
      <c r="B8" s="25"/>
      <c r="C8" s="141" t="s">
        <v>190</v>
      </c>
      <c r="D8" s="141"/>
      <c r="E8" s="141"/>
      <c r="F8" s="141"/>
      <c r="G8" s="141"/>
      <c r="H8" s="141"/>
      <c r="I8" s="142"/>
      <c r="J8" s="142"/>
      <c r="K8" s="142"/>
      <c r="L8" s="147" t="s">
        <v>11</v>
      </c>
    </row>
    <row r="9" spans="1:12" ht="40.5" thickBot="1" x14ac:dyDescent="0.35">
      <c r="B9" s="28"/>
      <c r="C9" s="143" t="s">
        <v>191</v>
      </c>
      <c r="D9" s="143" t="s">
        <v>192</v>
      </c>
      <c r="E9" s="143" t="s">
        <v>193</v>
      </c>
      <c r="F9" s="143" t="s">
        <v>194</v>
      </c>
      <c r="G9" s="143" t="s">
        <v>195</v>
      </c>
      <c r="H9" s="143" t="s">
        <v>196</v>
      </c>
      <c r="I9" s="144" t="s">
        <v>197</v>
      </c>
      <c r="J9" s="144" t="s">
        <v>198</v>
      </c>
      <c r="K9" s="144" t="s">
        <v>199</v>
      </c>
      <c r="L9" s="144" t="s">
        <v>196</v>
      </c>
    </row>
    <row r="10" spans="1:12" ht="10.5" customHeight="1" x14ac:dyDescent="0.3">
      <c r="B10" s="66" t="s">
        <v>77</v>
      </c>
      <c r="C10" s="67">
        <v>8135</v>
      </c>
      <c r="D10" s="67">
        <v>871</v>
      </c>
      <c r="E10" s="67">
        <v>16176</v>
      </c>
      <c r="F10" s="67">
        <v>270</v>
      </c>
      <c r="G10" s="67">
        <v>-6950</v>
      </c>
      <c r="H10" s="67">
        <v>18502</v>
      </c>
      <c r="I10" s="67">
        <v>2575</v>
      </c>
      <c r="J10" s="67">
        <v>465</v>
      </c>
      <c r="K10" s="67">
        <v>-643</v>
      </c>
      <c r="L10" s="67">
        <v>20899</v>
      </c>
    </row>
    <row r="11" spans="1:12" ht="10.5" customHeight="1" x14ac:dyDescent="0.3">
      <c r="B11" s="70" t="s">
        <v>201</v>
      </c>
      <c r="C11" s="43">
        <v>2874</v>
      </c>
      <c r="D11" s="43">
        <v>243</v>
      </c>
      <c r="E11" s="43">
        <v>15089</v>
      </c>
      <c r="F11" s="43">
        <v>268</v>
      </c>
      <c r="G11" s="43">
        <v>0</v>
      </c>
      <c r="H11" s="43">
        <v>18474</v>
      </c>
      <c r="I11" s="43">
        <v>2420</v>
      </c>
      <c r="J11" s="43">
        <v>5</v>
      </c>
      <c r="K11" s="43">
        <v>0</v>
      </c>
      <c r="L11" s="43">
        <v>20899</v>
      </c>
    </row>
    <row r="12" spans="1:12" ht="10.5" customHeight="1" x14ac:dyDescent="0.3">
      <c r="B12" s="70" t="s">
        <v>202</v>
      </c>
      <c r="C12" s="43">
        <v>5261</v>
      </c>
      <c r="D12" s="43">
        <v>628</v>
      </c>
      <c r="E12" s="43">
        <v>1087</v>
      </c>
      <c r="F12" s="43">
        <v>2</v>
      </c>
      <c r="G12" s="43">
        <v>-6950</v>
      </c>
      <c r="H12" s="43">
        <v>28</v>
      </c>
      <c r="I12" s="43">
        <v>155</v>
      </c>
      <c r="J12" s="43">
        <v>460</v>
      </c>
      <c r="K12" s="43">
        <v>-643</v>
      </c>
      <c r="L12" s="43">
        <v>0</v>
      </c>
    </row>
    <row r="13" spans="1:12" ht="10.5" customHeight="1" x14ac:dyDescent="0.3">
      <c r="B13" s="71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ht="10.5" customHeight="1" x14ac:dyDescent="0.3">
      <c r="B14" s="51" t="s">
        <v>80</v>
      </c>
      <c r="C14" s="39">
        <v>-5126</v>
      </c>
      <c r="D14" s="39">
        <v>158</v>
      </c>
      <c r="E14" s="39">
        <v>-17140</v>
      </c>
      <c r="F14" s="39">
        <v>-144</v>
      </c>
      <c r="G14" s="39">
        <v>6888</v>
      </c>
      <c r="H14" s="39">
        <v>-15364</v>
      </c>
      <c r="I14" s="39">
        <v>-146</v>
      </c>
      <c r="J14" s="39">
        <v>-1</v>
      </c>
      <c r="K14" s="39">
        <v>147</v>
      </c>
      <c r="L14" s="39">
        <v>-15364</v>
      </c>
    </row>
    <row r="15" spans="1:12" ht="10.5" customHeight="1" x14ac:dyDescent="0.3">
      <c r="B15" s="71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ht="10.5" customHeight="1" x14ac:dyDescent="0.3">
      <c r="B16" s="51" t="s">
        <v>85</v>
      </c>
      <c r="C16" s="39">
        <v>-1419</v>
      </c>
      <c r="D16" s="39">
        <v>-22</v>
      </c>
      <c r="E16" s="39">
        <v>1984</v>
      </c>
      <c r="F16" s="39">
        <v>0</v>
      </c>
      <c r="G16" s="39">
        <v>0</v>
      </c>
      <c r="H16" s="39">
        <v>543</v>
      </c>
      <c r="I16" s="39">
        <v>0</v>
      </c>
      <c r="J16" s="39">
        <v>0</v>
      </c>
      <c r="K16" s="39">
        <v>0</v>
      </c>
      <c r="L16" s="39">
        <v>543</v>
      </c>
    </row>
    <row r="17" spans="2:12" ht="10.5" customHeight="1" x14ac:dyDescent="0.3">
      <c r="B17" s="71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2:12" ht="10.5" customHeight="1" x14ac:dyDescent="0.3">
      <c r="B18" s="51" t="s">
        <v>86</v>
      </c>
      <c r="C18" s="39">
        <v>1590</v>
      </c>
      <c r="D18" s="39">
        <v>1007</v>
      </c>
      <c r="E18" s="39">
        <v>1020</v>
      </c>
      <c r="F18" s="39">
        <v>126</v>
      </c>
      <c r="G18" s="39">
        <v>-62</v>
      </c>
      <c r="H18" s="39">
        <v>3681</v>
      </c>
      <c r="I18" s="39">
        <v>2429</v>
      </c>
      <c r="J18" s="39">
        <v>464</v>
      </c>
      <c r="K18" s="39">
        <v>-496</v>
      </c>
      <c r="L18" s="39">
        <v>6078</v>
      </c>
    </row>
    <row r="19" spans="2:12" ht="10.5" customHeight="1" x14ac:dyDescent="0.3">
      <c r="B19" s="71"/>
      <c r="C19" s="36"/>
      <c r="D19" s="36"/>
      <c r="E19" s="36"/>
      <c r="F19" s="36"/>
      <c r="G19" s="36"/>
      <c r="H19" s="36"/>
      <c r="I19" s="36"/>
      <c r="J19" s="36"/>
      <c r="K19" s="36"/>
      <c r="L19" s="36"/>
    </row>
    <row r="20" spans="2:12" ht="10.5" customHeight="1" x14ac:dyDescent="0.3">
      <c r="B20" s="71" t="s">
        <v>203</v>
      </c>
      <c r="C20" s="43">
        <v>-731</v>
      </c>
      <c r="D20" s="43">
        <v>-166</v>
      </c>
      <c r="E20" s="43">
        <v>-475</v>
      </c>
      <c r="F20" s="43">
        <v>-76</v>
      </c>
      <c r="G20" s="43">
        <v>62</v>
      </c>
      <c r="H20" s="43">
        <v>-1386</v>
      </c>
      <c r="I20" s="43">
        <v>-464</v>
      </c>
      <c r="J20" s="43">
        <v>-446</v>
      </c>
      <c r="K20" s="43">
        <v>496</v>
      </c>
      <c r="L20" s="43">
        <v>-1800</v>
      </c>
    </row>
    <row r="21" spans="2:12" ht="10.5" customHeight="1" x14ac:dyDescent="0.3">
      <c r="B21" s="71"/>
      <c r="C21" s="36"/>
      <c r="D21" s="36"/>
      <c r="E21" s="36"/>
      <c r="F21" s="36"/>
      <c r="G21" s="36"/>
      <c r="H21" s="36"/>
      <c r="I21" s="36"/>
      <c r="J21" s="36"/>
      <c r="K21" s="36"/>
      <c r="L21" s="36"/>
    </row>
    <row r="22" spans="2:12" ht="10.5" customHeight="1" x14ac:dyDescent="0.3">
      <c r="B22" s="51" t="s">
        <v>91</v>
      </c>
      <c r="C22" s="39">
        <v>859</v>
      </c>
      <c r="D22" s="39">
        <v>841</v>
      </c>
      <c r="E22" s="39">
        <v>545</v>
      </c>
      <c r="F22" s="39">
        <v>50</v>
      </c>
      <c r="G22" s="39">
        <v>0</v>
      </c>
      <c r="H22" s="39">
        <v>2295</v>
      </c>
      <c r="I22" s="39">
        <v>1965</v>
      </c>
      <c r="J22" s="39">
        <v>18</v>
      </c>
      <c r="K22" s="39">
        <v>0</v>
      </c>
      <c r="L22" s="39">
        <v>4278</v>
      </c>
    </row>
    <row r="23" spans="2:12" ht="10.5" customHeight="1" x14ac:dyDescent="0.3">
      <c r="B23" s="71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spans="2:12" ht="10.5" customHeight="1" x14ac:dyDescent="0.3">
      <c r="B24" s="71" t="s">
        <v>92</v>
      </c>
      <c r="C24" s="43">
        <v>-1136</v>
      </c>
      <c r="D24" s="43">
        <v>-215</v>
      </c>
      <c r="E24" s="43">
        <v>-106</v>
      </c>
      <c r="F24" s="43">
        <v>-45</v>
      </c>
      <c r="G24" s="43">
        <v>0</v>
      </c>
      <c r="H24" s="43">
        <v>-1502</v>
      </c>
      <c r="I24" s="43">
        <v>-646</v>
      </c>
      <c r="J24" s="43">
        <v>-49</v>
      </c>
      <c r="K24" s="43">
        <v>0</v>
      </c>
      <c r="L24" s="43">
        <v>-2197</v>
      </c>
    </row>
    <row r="25" spans="2:12" ht="10.5" customHeight="1" x14ac:dyDescent="0.3">
      <c r="B25" s="70" t="s">
        <v>93</v>
      </c>
      <c r="C25" s="43">
        <v>-480</v>
      </c>
      <c r="D25" s="43">
        <v>-205</v>
      </c>
      <c r="E25" s="43">
        <v>-106</v>
      </c>
      <c r="F25" s="43">
        <v>-45</v>
      </c>
      <c r="G25" s="43">
        <v>0</v>
      </c>
      <c r="H25" s="43">
        <v>-836</v>
      </c>
      <c r="I25" s="43">
        <v>-644</v>
      </c>
      <c r="J25" s="43">
        <v>-49</v>
      </c>
      <c r="K25" s="43">
        <v>0</v>
      </c>
      <c r="L25" s="43">
        <v>-1529</v>
      </c>
    </row>
    <row r="26" spans="2:12" ht="10.5" customHeight="1" x14ac:dyDescent="0.3">
      <c r="B26" s="70" t="s">
        <v>94</v>
      </c>
      <c r="C26" s="43">
        <v>-656</v>
      </c>
      <c r="D26" s="43">
        <v>-10</v>
      </c>
      <c r="E26" s="43">
        <v>0</v>
      </c>
      <c r="F26" s="43">
        <v>0</v>
      </c>
      <c r="G26" s="43">
        <v>0</v>
      </c>
      <c r="H26" s="43">
        <v>-666</v>
      </c>
      <c r="I26" s="43">
        <v>-2</v>
      </c>
      <c r="J26" s="43">
        <v>0</v>
      </c>
      <c r="K26" s="43">
        <v>0</v>
      </c>
      <c r="L26" s="43">
        <v>-668</v>
      </c>
    </row>
    <row r="27" spans="2:12" ht="10.5" customHeight="1" x14ac:dyDescent="0.3">
      <c r="B27" s="70" t="s">
        <v>95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</row>
    <row r="28" spans="2:12" ht="10.5" customHeight="1" x14ac:dyDescent="0.3">
      <c r="B28" s="71" t="s">
        <v>96</v>
      </c>
      <c r="C28" s="43">
        <v>-10</v>
      </c>
      <c r="D28" s="43">
        <v>0</v>
      </c>
      <c r="E28" s="43">
        <v>-90</v>
      </c>
      <c r="F28" s="43">
        <v>-4</v>
      </c>
      <c r="G28" s="43">
        <v>0</v>
      </c>
      <c r="H28" s="43">
        <v>-104</v>
      </c>
      <c r="I28" s="43">
        <v>-21</v>
      </c>
      <c r="J28" s="43">
        <v>0</v>
      </c>
      <c r="K28" s="43">
        <v>0</v>
      </c>
      <c r="L28" s="43">
        <v>-125</v>
      </c>
    </row>
    <row r="29" spans="2:12" ht="10.5" customHeight="1" x14ac:dyDescent="0.3">
      <c r="B29" s="70" t="s">
        <v>97</v>
      </c>
      <c r="C29" s="43">
        <v>-11</v>
      </c>
      <c r="D29" s="43">
        <v>-1</v>
      </c>
      <c r="E29" s="43">
        <v>-244</v>
      </c>
      <c r="F29" s="43">
        <v>-9</v>
      </c>
      <c r="G29" s="43">
        <v>0</v>
      </c>
      <c r="H29" s="43">
        <v>-265</v>
      </c>
      <c r="I29" s="43">
        <v>-29</v>
      </c>
      <c r="J29" s="43">
        <v>0</v>
      </c>
      <c r="K29" s="43">
        <v>0</v>
      </c>
      <c r="L29" s="43">
        <v>-294</v>
      </c>
    </row>
    <row r="30" spans="2:12" ht="10.5" customHeight="1" x14ac:dyDescent="0.3">
      <c r="B30" s="70" t="s">
        <v>98</v>
      </c>
      <c r="C30" s="43">
        <v>1</v>
      </c>
      <c r="D30" s="43">
        <v>1</v>
      </c>
      <c r="E30" s="43">
        <v>154</v>
      </c>
      <c r="F30" s="43">
        <v>5</v>
      </c>
      <c r="G30" s="43">
        <v>0</v>
      </c>
      <c r="H30" s="43">
        <v>161</v>
      </c>
      <c r="I30" s="43">
        <v>8</v>
      </c>
      <c r="J30" s="43">
        <v>0</v>
      </c>
      <c r="K30" s="43">
        <v>0</v>
      </c>
      <c r="L30" s="43">
        <v>169</v>
      </c>
    </row>
    <row r="31" spans="2:12" ht="10.5" customHeight="1" x14ac:dyDescent="0.3">
      <c r="B31" s="71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2:12" ht="10.5" customHeight="1" x14ac:dyDescent="0.3">
      <c r="B32" s="51" t="s">
        <v>99</v>
      </c>
      <c r="C32" s="39">
        <v>-287</v>
      </c>
      <c r="D32" s="39">
        <v>626</v>
      </c>
      <c r="E32" s="39">
        <v>349</v>
      </c>
      <c r="F32" s="39">
        <v>1</v>
      </c>
      <c r="G32" s="39">
        <v>0</v>
      </c>
      <c r="H32" s="39">
        <v>689</v>
      </c>
      <c r="I32" s="39">
        <v>1298</v>
      </c>
      <c r="J32" s="39">
        <v>-31</v>
      </c>
      <c r="K32" s="39">
        <v>0</v>
      </c>
      <c r="L32" s="39">
        <v>1956</v>
      </c>
    </row>
    <row r="33" spans="2:12" ht="10.5" customHeight="1" x14ac:dyDescent="0.3">
      <c r="B33" s="71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10.5" customHeight="1" thickBot="1" x14ac:dyDescent="0.35">
      <c r="B34" s="71" t="s">
        <v>105</v>
      </c>
      <c r="C34" s="43">
        <v>-6</v>
      </c>
      <c r="D34" s="43">
        <v>2</v>
      </c>
      <c r="E34" s="43">
        <v>0</v>
      </c>
      <c r="F34" s="43">
        <v>0</v>
      </c>
      <c r="G34" s="43">
        <v>0</v>
      </c>
      <c r="H34" s="43">
        <v>-4</v>
      </c>
      <c r="I34" s="43">
        <v>3</v>
      </c>
      <c r="J34" s="43">
        <v>0</v>
      </c>
      <c r="K34" s="43">
        <v>0</v>
      </c>
      <c r="L34" s="43">
        <v>-1</v>
      </c>
    </row>
    <row r="35" spans="2:12" ht="10.5" customHeight="1" x14ac:dyDescent="0.3">
      <c r="B35" s="104" t="s">
        <v>216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2:12" x14ac:dyDescent="0.3">
      <c r="B36" s="64"/>
    </row>
  </sheetData>
  <conditionalFormatting sqref="C31:C33 C17:C24 C35 C10:C15 C34:L34">
    <cfRule type="cellIs" dxfId="19" priority="232" stopIfTrue="1" operator="between">
      <formula>-0.49</formula>
      <formula>0.49</formula>
    </cfRule>
  </conditionalFormatting>
  <conditionalFormatting sqref="C16">
    <cfRule type="cellIs" dxfId="18" priority="231" stopIfTrue="1" operator="between">
      <formula>-0.49</formula>
      <formula>0.49</formula>
    </cfRule>
  </conditionalFormatting>
  <conditionalFormatting sqref="C25 C28:C30">
    <cfRule type="cellIs" dxfId="17" priority="230" stopIfTrue="1" operator="between">
      <formula>-0.49</formula>
      <formula>0.49</formula>
    </cfRule>
  </conditionalFormatting>
  <conditionalFormatting sqref="C26">
    <cfRule type="cellIs" dxfId="16" priority="225" stopIfTrue="1" operator="between">
      <formula>-0.49</formula>
      <formula>0.49</formula>
    </cfRule>
  </conditionalFormatting>
  <conditionalFormatting sqref="D26:L26">
    <cfRule type="cellIs" dxfId="15" priority="205" stopIfTrue="1" operator="between">
      <formula>-0.49</formula>
      <formula>0.49</formula>
    </cfRule>
  </conditionalFormatting>
  <conditionalFormatting sqref="C27">
    <cfRule type="cellIs" dxfId="14" priority="223" stopIfTrue="1" operator="between">
      <formula>-0.49</formula>
      <formula>0.49</formula>
    </cfRule>
  </conditionalFormatting>
  <conditionalFormatting sqref="D27:L27">
    <cfRule type="cellIs" dxfId="13" priority="203" stopIfTrue="1" operator="between">
      <formula>-0.49</formula>
      <formula>0.49</formula>
    </cfRule>
  </conditionalFormatting>
  <conditionalFormatting sqref="D31:L33 D17:L24 D35:L35 D10:L15">
    <cfRule type="cellIs" dxfId="12" priority="212" stopIfTrue="1" operator="between">
      <formula>-0.49</formula>
      <formula>0.49</formula>
    </cfRule>
  </conditionalFormatting>
  <conditionalFormatting sqref="D16:L16">
    <cfRule type="cellIs" dxfId="11" priority="211" stopIfTrue="1" operator="between">
      <formula>-0.49</formula>
      <formula>0.49</formula>
    </cfRule>
  </conditionalFormatting>
  <conditionalFormatting sqref="D25:L25 D28:L30">
    <cfRule type="cellIs" dxfId="10" priority="210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9</oddFooter>
  </headerFooter>
  <customProperties>
    <customPr name="EpmWorksheetKeyString_GUID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E2B63-2FB4-428C-B319-A787C8719961}">
  <sheetPr>
    <outlinePr summaryBelow="0" summaryRight="0"/>
    <pageSetUpPr fitToPage="1"/>
  </sheetPr>
  <dimension ref="A1:L35"/>
  <sheetViews>
    <sheetView showGridLines="0" showZeros="0" view="pageBreakPreview" zoomScale="60" zoomScaleNormal="7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200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209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8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46" t="s">
        <v>113</v>
      </c>
      <c r="D6" s="146"/>
      <c r="E6" s="146"/>
      <c r="F6" s="146"/>
      <c r="G6" s="146"/>
      <c r="H6" s="146"/>
      <c r="I6" s="146"/>
      <c r="J6" s="146"/>
      <c r="K6" s="146"/>
      <c r="L6" s="146"/>
    </row>
    <row r="7" spans="1:12" ht="12.75" customHeight="1" x14ac:dyDescent="0.3">
      <c r="B7" s="25"/>
      <c r="C7" s="140">
        <v>2020</v>
      </c>
      <c r="D7" s="140"/>
      <c r="E7" s="140"/>
      <c r="F7" s="140"/>
      <c r="G7" s="140"/>
      <c r="H7" s="140"/>
      <c r="I7" s="140"/>
      <c r="J7" s="140"/>
      <c r="K7" s="140"/>
      <c r="L7" s="140"/>
    </row>
    <row r="8" spans="1:12" ht="12.75" customHeight="1" x14ac:dyDescent="0.3">
      <c r="B8" s="25"/>
      <c r="C8" s="141" t="s">
        <v>190</v>
      </c>
      <c r="D8" s="141"/>
      <c r="E8" s="141"/>
      <c r="F8" s="141"/>
      <c r="G8" s="141"/>
      <c r="H8" s="141"/>
      <c r="I8" s="142"/>
      <c r="J8" s="142"/>
      <c r="K8" s="142"/>
      <c r="L8" s="147" t="s">
        <v>11</v>
      </c>
    </row>
    <row r="9" spans="1:12" ht="40.5" thickBot="1" x14ac:dyDescent="0.35">
      <c r="B9" s="28"/>
      <c r="C9" s="143" t="s">
        <v>191</v>
      </c>
      <c r="D9" s="143" t="s">
        <v>192</v>
      </c>
      <c r="E9" s="143" t="s">
        <v>193</v>
      </c>
      <c r="F9" s="143" t="s">
        <v>194</v>
      </c>
      <c r="G9" s="143" t="s">
        <v>195</v>
      </c>
      <c r="H9" s="143" t="s">
        <v>196</v>
      </c>
      <c r="I9" s="144" t="s">
        <v>197</v>
      </c>
      <c r="J9" s="144" t="s">
        <v>198</v>
      </c>
      <c r="K9" s="144" t="s">
        <v>199</v>
      </c>
      <c r="L9" s="144" t="s">
        <v>196</v>
      </c>
    </row>
    <row r="10" spans="1:12" ht="10.5" customHeight="1" x14ac:dyDescent="0.3">
      <c r="B10" s="66" t="s">
        <v>77</v>
      </c>
      <c r="C10" s="148">
        <v>5162</v>
      </c>
      <c r="D10" s="148">
        <v>776</v>
      </c>
      <c r="E10" s="148">
        <v>11935</v>
      </c>
      <c r="F10" s="148">
        <v>235</v>
      </c>
      <c r="G10" s="148">
        <v>-3169</v>
      </c>
      <c r="H10" s="148">
        <v>14939</v>
      </c>
      <c r="I10" s="148">
        <v>2720</v>
      </c>
      <c r="J10" s="148">
        <v>519</v>
      </c>
      <c r="K10" s="148">
        <v>-1128</v>
      </c>
      <c r="L10" s="148">
        <v>17050</v>
      </c>
    </row>
    <row r="11" spans="1:12" ht="10.5" customHeight="1" x14ac:dyDescent="0.3">
      <c r="B11" s="70" t="s">
        <v>201</v>
      </c>
      <c r="C11" s="149">
        <v>1828</v>
      </c>
      <c r="D11" s="149">
        <v>238</v>
      </c>
      <c r="E11" s="149">
        <v>12214</v>
      </c>
      <c r="F11" s="149">
        <v>231</v>
      </c>
      <c r="G11" s="149">
        <v>0</v>
      </c>
      <c r="H11" s="149">
        <v>14511</v>
      </c>
      <c r="I11" s="149">
        <v>2534</v>
      </c>
      <c r="J11" s="149">
        <v>5</v>
      </c>
      <c r="K11" s="149">
        <v>0</v>
      </c>
      <c r="L11" s="149">
        <v>17050</v>
      </c>
    </row>
    <row r="12" spans="1:12" ht="10.5" customHeight="1" x14ac:dyDescent="0.3">
      <c r="B12" s="70" t="s">
        <v>202</v>
      </c>
      <c r="C12" s="149">
        <v>3334</v>
      </c>
      <c r="D12" s="149">
        <v>538</v>
      </c>
      <c r="E12" s="149">
        <v>-279</v>
      </c>
      <c r="F12" s="149">
        <v>4</v>
      </c>
      <c r="G12" s="149">
        <v>-3169</v>
      </c>
      <c r="H12" s="149">
        <v>428</v>
      </c>
      <c r="I12" s="149">
        <v>186</v>
      </c>
      <c r="J12" s="149">
        <v>514</v>
      </c>
      <c r="K12" s="149">
        <v>-1128</v>
      </c>
      <c r="L12" s="149">
        <v>0</v>
      </c>
    </row>
    <row r="13" spans="1:12" ht="10.5" customHeight="1" x14ac:dyDescent="0.3">
      <c r="B13" s="71"/>
      <c r="C13" s="149"/>
      <c r="D13" s="149"/>
      <c r="E13" s="149"/>
      <c r="F13" s="149"/>
      <c r="G13" s="149"/>
      <c r="H13" s="149"/>
      <c r="I13" s="149"/>
      <c r="J13" s="149"/>
      <c r="K13" s="149"/>
      <c r="L13" s="149"/>
    </row>
    <row r="14" spans="1:12" ht="10.5" customHeight="1" x14ac:dyDescent="0.3">
      <c r="B14" s="51" t="s">
        <v>80</v>
      </c>
      <c r="C14" s="150">
        <v>-3421</v>
      </c>
      <c r="D14" s="150">
        <v>-145</v>
      </c>
      <c r="E14" s="150">
        <v>-10955</v>
      </c>
      <c r="F14" s="150">
        <v>-117</v>
      </c>
      <c r="G14" s="150">
        <v>3203</v>
      </c>
      <c r="H14" s="150">
        <v>-11435</v>
      </c>
      <c r="I14" s="150">
        <v>-174</v>
      </c>
      <c r="J14" s="150">
        <v>0</v>
      </c>
      <c r="K14" s="150">
        <v>540</v>
      </c>
      <c r="L14" s="150">
        <v>-11069</v>
      </c>
    </row>
    <row r="15" spans="1:12" ht="10.5" customHeight="1" x14ac:dyDescent="0.3">
      <c r="B15" s="71"/>
      <c r="C15" s="149"/>
      <c r="D15" s="149"/>
      <c r="E15" s="149"/>
      <c r="F15" s="149"/>
      <c r="G15" s="149"/>
      <c r="H15" s="149"/>
      <c r="I15" s="149"/>
      <c r="J15" s="149"/>
      <c r="K15" s="149"/>
      <c r="L15" s="149"/>
    </row>
    <row r="16" spans="1:12" ht="10.5" customHeight="1" x14ac:dyDescent="0.3">
      <c r="B16" s="51" t="s">
        <v>85</v>
      </c>
      <c r="C16" s="150">
        <v>123</v>
      </c>
      <c r="D16" s="150">
        <v>0</v>
      </c>
      <c r="E16" s="150">
        <v>-24</v>
      </c>
      <c r="F16" s="150">
        <v>0</v>
      </c>
      <c r="G16" s="150">
        <v>-74</v>
      </c>
      <c r="H16" s="150">
        <v>25</v>
      </c>
      <c r="I16" s="150">
        <v>0</v>
      </c>
      <c r="J16" s="150">
        <v>0</v>
      </c>
      <c r="K16" s="150">
        <v>0</v>
      </c>
      <c r="L16" s="150">
        <v>25</v>
      </c>
    </row>
    <row r="17" spans="2:12" ht="10.5" customHeight="1" x14ac:dyDescent="0.3">
      <c r="B17" s="71"/>
      <c r="C17" s="149"/>
      <c r="D17" s="149"/>
      <c r="E17" s="149"/>
      <c r="F17" s="149"/>
      <c r="G17" s="149"/>
      <c r="H17" s="149"/>
      <c r="I17" s="149"/>
      <c r="J17" s="149"/>
      <c r="K17" s="149"/>
      <c r="L17" s="149"/>
    </row>
    <row r="18" spans="2:12" ht="10.5" customHeight="1" x14ac:dyDescent="0.3">
      <c r="B18" s="51" t="s">
        <v>86</v>
      </c>
      <c r="C18" s="150">
        <v>1864</v>
      </c>
      <c r="D18" s="150">
        <v>631</v>
      </c>
      <c r="E18" s="150">
        <v>956</v>
      </c>
      <c r="F18" s="150">
        <v>118</v>
      </c>
      <c r="G18" s="150">
        <v>-40</v>
      </c>
      <c r="H18" s="150">
        <v>3529</v>
      </c>
      <c r="I18" s="150">
        <v>2546</v>
      </c>
      <c r="J18" s="150">
        <v>519</v>
      </c>
      <c r="K18" s="150">
        <v>-588</v>
      </c>
      <c r="L18" s="150">
        <v>6006</v>
      </c>
    </row>
    <row r="19" spans="2:12" ht="10.5" customHeight="1" x14ac:dyDescent="0.3">
      <c r="B19" s="71"/>
      <c r="C19" s="149"/>
      <c r="D19" s="149"/>
      <c r="E19" s="149"/>
      <c r="F19" s="149"/>
      <c r="G19" s="149"/>
      <c r="H19" s="149"/>
      <c r="I19" s="149"/>
      <c r="J19" s="149"/>
      <c r="K19" s="149"/>
      <c r="L19" s="149"/>
    </row>
    <row r="20" spans="2:12" ht="10.5" customHeight="1" x14ac:dyDescent="0.3">
      <c r="B20" s="71" t="s">
        <v>203</v>
      </c>
      <c r="C20" s="149">
        <v>-854</v>
      </c>
      <c r="D20" s="149">
        <v>-191</v>
      </c>
      <c r="E20" s="149">
        <v>-495</v>
      </c>
      <c r="F20" s="149">
        <v>-79</v>
      </c>
      <c r="G20" s="149">
        <v>40</v>
      </c>
      <c r="H20" s="149">
        <v>-1579</v>
      </c>
      <c r="I20" s="149">
        <v>-557</v>
      </c>
      <c r="J20" s="149">
        <v>-649</v>
      </c>
      <c r="K20" s="149">
        <v>588</v>
      </c>
      <c r="L20" s="149">
        <v>-2197</v>
      </c>
    </row>
    <row r="21" spans="2:12" ht="10.5" customHeight="1" x14ac:dyDescent="0.3">
      <c r="B21" s="71"/>
      <c r="C21" s="149"/>
      <c r="D21" s="149"/>
      <c r="E21" s="149"/>
      <c r="F21" s="149"/>
      <c r="G21" s="149"/>
      <c r="H21" s="149"/>
      <c r="I21" s="149"/>
      <c r="J21" s="149"/>
      <c r="K21" s="149"/>
      <c r="L21" s="149"/>
    </row>
    <row r="22" spans="2:12" ht="10.5" customHeight="1" x14ac:dyDescent="0.3">
      <c r="B22" s="51" t="s">
        <v>91</v>
      </c>
      <c r="C22" s="150">
        <v>1010</v>
      </c>
      <c r="D22" s="150">
        <v>440</v>
      </c>
      <c r="E22" s="150">
        <v>461</v>
      </c>
      <c r="F22" s="150">
        <v>39</v>
      </c>
      <c r="G22" s="150">
        <v>0</v>
      </c>
      <c r="H22" s="150">
        <v>1950</v>
      </c>
      <c r="I22" s="150">
        <v>1989</v>
      </c>
      <c r="J22" s="150">
        <v>-130</v>
      </c>
      <c r="K22" s="150">
        <v>0</v>
      </c>
      <c r="L22" s="150">
        <v>3809</v>
      </c>
    </row>
    <row r="23" spans="2:12" ht="10.5" customHeight="1" x14ac:dyDescent="0.3">
      <c r="B23" s="71"/>
      <c r="C23" s="149"/>
      <c r="D23" s="149"/>
      <c r="E23" s="149"/>
      <c r="F23" s="149"/>
      <c r="G23" s="149"/>
      <c r="H23" s="149"/>
      <c r="I23" s="149"/>
      <c r="J23" s="149"/>
      <c r="K23" s="149"/>
      <c r="L23" s="149"/>
    </row>
    <row r="24" spans="2:12" ht="10.5" customHeight="1" x14ac:dyDescent="0.3">
      <c r="B24" s="71" t="s">
        <v>92</v>
      </c>
      <c r="C24" s="149">
        <v>-758</v>
      </c>
      <c r="D24" s="149">
        <v>-190</v>
      </c>
      <c r="E24" s="149">
        <v>-105</v>
      </c>
      <c r="F24" s="149">
        <v>-38</v>
      </c>
      <c r="G24" s="149">
        <v>0</v>
      </c>
      <c r="H24" s="149">
        <v>-1091</v>
      </c>
      <c r="I24" s="149">
        <v>-632</v>
      </c>
      <c r="J24" s="149">
        <v>-64</v>
      </c>
      <c r="K24" s="149">
        <v>0</v>
      </c>
      <c r="L24" s="149">
        <v>-1787</v>
      </c>
    </row>
    <row r="25" spans="2:12" ht="10.5" customHeight="1" x14ac:dyDescent="0.3">
      <c r="B25" s="70" t="s">
        <v>93</v>
      </c>
      <c r="C25" s="149">
        <v>-436</v>
      </c>
      <c r="D25" s="149">
        <v>-190</v>
      </c>
      <c r="E25" s="149">
        <v>-105</v>
      </c>
      <c r="F25" s="149">
        <v>-38</v>
      </c>
      <c r="G25" s="149">
        <v>0</v>
      </c>
      <c r="H25" s="149">
        <v>-769</v>
      </c>
      <c r="I25" s="149">
        <v>-633</v>
      </c>
      <c r="J25" s="149">
        <v>-62</v>
      </c>
      <c r="K25" s="149">
        <v>0</v>
      </c>
      <c r="L25" s="149">
        <v>-1464</v>
      </c>
    </row>
    <row r="26" spans="2:12" ht="10.5" customHeight="1" x14ac:dyDescent="0.3">
      <c r="B26" s="70" t="s">
        <v>94</v>
      </c>
      <c r="C26" s="149">
        <v>-349</v>
      </c>
      <c r="D26" s="149">
        <v>0</v>
      </c>
      <c r="E26" s="149">
        <v>0</v>
      </c>
      <c r="F26" s="149">
        <v>0</v>
      </c>
      <c r="G26" s="149">
        <v>0</v>
      </c>
      <c r="H26" s="149">
        <v>-349</v>
      </c>
      <c r="I26" s="149">
        <v>-1</v>
      </c>
      <c r="J26" s="149">
        <v>-2</v>
      </c>
      <c r="K26" s="149">
        <v>0</v>
      </c>
      <c r="L26" s="149">
        <v>-352</v>
      </c>
    </row>
    <row r="27" spans="2:12" ht="10.5" customHeight="1" x14ac:dyDescent="0.3">
      <c r="B27" s="70" t="s">
        <v>95</v>
      </c>
      <c r="C27" s="149">
        <v>27</v>
      </c>
      <c r="D27" s="149">
        <v>0</v>
      </c>
      <c r="E27" s="149">
        <v>0</v>
      </c>
      <c r="F27" s="149">
        <v>0</v>
      </c>
      <c r="G27" s="149">
        <v>0</v>
      </c>
      <c r="H27" s="149">
        <v>27</v>
      </c>
      <c r="I27" s="149">
        <v>2</v>
      </c>
      <c r="J27" s="149">
        <v>0</v>
      </c>
      <c r="K27" s="149">
        <v>0</v>
      </c>
      <c r="L27" s="149">
        <v>29</v>
      </c>
    </row>
    <row r="28" spans="2:12" ht="10.5" customHeight="1" x14ac:dyDescent="0.3">
      <c r="B28" s="71" t="s">
        <v>96</v>
      </c>
      <c r="C28" s="149">
        <v>11</v>
      </c>
      <c r="D28" s="149">
        <v>3</v>
      </c>
      <c r="E28" s="149">
        <v>-114</v>
      </c>
      <c r="F28" s="149">
        <v>-8</v>
      </c>
      <c r="G28" s="149">
        <v>0</v>
      </c>
      <c r="H28" s="149">
        <v>-108</v>
      </c>
      <c r="I28" s="149">
        <v>-3</v>
      </c>
      <c r="J28" s="149">
        <v>1</v>
      </c>
      <c r="K28" s="149">
        <v>0</v>
      </c>
      <c r="L28" s="149">
        <v>-110</v>
      </c>
    </row>
    <row r="29" spans="2:12" ht="10.5" customHeight="1" x14ac:dyDescent="0.3">
      <c r="B29" s="70" t="s">
        <v>97</v>
      </c>
      <c r="C29" s="149">
        <v>-3</v>
      </c>
      <c r="D29" s="149">
        <v>0</v>
      </c>
      <c r="E29" s="149">
        <v>-202</v>
      </c>
      <c r="F29" s="149">
        <v>-8</v>
      </c>
      <c r="G29" s="149">
        <v>0</v>
      </c>
      <c r="H29" s="149">
        <v>-213</v>
      </c>
      <c r="I29" s="149">
        <v>-40</v>
      </c>
      <c r="J29" s="149">
        <v>0</v>
      </c>
      <c r="K29" s="149">
        <v>0</v>
      </c>
      <c r="L29" s="149">
        <v>-253</v>
      </c>
    </row>
    <row r="30" spans="2:12" ht="10.5" customHeight="1" x14ac:dyDescent="0.3">
      <c r="B30" s="70" t="s">
        <v>98</v>
      </c>
      <c r="C30" s="149">
        <v>14</v>
      </c>
      <c r="D30" s="149">
        <v>3</v>
      </c>
      <c r="E30" s="149">
        <v>88</v>
      </c>
      <c r="F30" s="149">
        <v>0</v>
      </c>
      <c r="G30" s="149">
        <v>0</v>
      </c>
      <c r="H30" s="149">
        <v>105</v>
      </c>
      <c r="I30" s="149">
        <v>37</v>
      </c>
      <c r="J30" s="149">
        <v>1</v>
      </c>
      <c r="K30" s="149">
        <v>0</v>
      </c>
      <c r="L30" s="149">
        <v>143</v>
      </c>
    </row>
    <row r="31" spans="2:12" ht="10.5" customHeight="1" x14ac:dyDescent="0.3">
      <c r="B31" s="71"/>
      <c r="C31" s="149"/>
      <c r="D31" s="149"/>
      <c r="E31" s="149"/>
      <c r="F31" s="149"/>
      <c r="G31" s="149"/>
      <c r="H31" s="149"/>
      <c r="I31" s="149"/>
      <c r="J31" s="149"/>
      <c r="K31" s="149"/>
      <c r="L31" s="149"/>
    </row>
    <row r="32" spans="2:12" ht="10.5" customHeight="1" x14ac:dyDescent="0.3">
      <c r="B32" s="51" t="s">
        <v>99</v>
      </c>
      <c r="C32" s="150">
        <v>263</v>
      </c>
      <c r="D32" s="150">
        <v>253</v>
      </c>
      <c r="E32" s="150">
        <v>242</v>
      </c>
      <c r="F32" s="150">
        <v>-7</v>
      </c>
      <c r="G32" s="150">
        <v>0</v>
      </c>
      <c r="H32" s="150">
        <v>751</v>
      </c>
      <c r="I32" s="150">
        <v>1354</v>
      </c>
      <c r="J32" s="150">
        <v>-193</v>
      </c>
      <c r="K32" s="150">
        <v>0</v>
      </c>
      <c r="L32" s="150">
        <v>1912</v>
      </c>
    </row>
    <row r="33" spans="2:12" ht="10.5" customHeight="1" x14ac:dyDescent="0.3">
      <c r="B33" s="71"/>
      <c r="C33" s="149"/>
      <c r="D33" s="149"/>
      <c r="E33" s="149"/>
      <c r="F33" s="149"/>
      <c r="G33" s="149"/>
      <c r="H33" s="149"/>
      <c r="I33" s="149"/>
      <c r="J33" s="149"/>
      <c r="K33" s="149"/>
      <c r="L33" s="149"/>
    </row>
    <row r="34" spans="2:12" ht="10.5" customHeight="1" thickBot="1" x14ac:dyDescent="0.35">
      <c r="B34" s="71" t="s">
        <v>105</v>
      </c>
      <c r="C34" s="149">
        <v>25</v>
      </c>
      <c r="D34" s="149">
        <v>2</v>
      </c>
      <c r="E34" s="149">
        <v>1</v>
      </c>
      <c r="F34" s="149" t="s">
        <v>204</v>
      </c>
      <c r="G34" s="149" t="s">
        <v>204</v>
      </c>
      <c r="H34" s="149">
        <v>28</v>
      </c>
      <c r="I34" s="149">
        <v>6</v>
      </c>
      <c r="J34" s="149" t="s">
        <v>204</v>
      </c>
      <c r="K34" s="149" t="s">
        <v>204</v>
      </c>
      <c r="L34" s="149">
        <v>34</v>
      </c>
    </row>
    <row r="35" spans="2:12" ht="10.5" customHeight="1" x14ac:dyDescent="0.3">
      <c r="B35" s="104" t="s">
        <v>216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</row>
  </sheetData>
  <conditionalFormatting sqref="C31:C33 C17:C24 C35 C10:C15 C34:L34">
    <cfRule type="cellIs" dxfId="9" priority="252" stopIfTrue="1" operator="between">
      <formula>-0.49</formula>
      <formula>0.49</formula>
    </cfRule>
  </conditionalFormatting>
  <conditionalFormatting sqref="C16">
    <cfRule type="cellIs" dxfId="8" priority="251" stopIfTrue="1" operator="between">
      <formula>-0.49</formula>
      <formula>0.49</formula>
    </cfRule>
  </conditionalFormatting>
  <conditionalFormatting sqref="C25 C28:C30">
    <cfRule type="cellIs" dxfId="7" priority="250" stopIfTrue="1" operator="between">
      <formula>-0.49</formula>
      <formula>0.49</formula>
    </cfRule>
  </conditionalFormatting>
  <conditionalFormatting sqref="C26">
    <cfRule type="cellIs" dxfId="6" priority="245" stopIfTrue="1" operator="between">
      <formula>-0.49</formula>
      <formula>0.49</formula>
    </cfRule>
  </conditionalFormatting>
  <conditionalFormatting sqref="D26:L26">
    <cfRule type="cellIs" dxfId="5" priority="225" stopIfTrue="1" operator="between">
      <formula>-0.49</formula>
      <formula>0.49</formula>
    </cfRule>
  </conditionalFormatting>
  <conditionalFormatting sqref="C27">
    <cfRule type="cellIs" dxfId="4" priority="243" stopIfTrue="1" operator="between">
      <formula>-0.49</formula>
      <formula>0.49</formula>
    </cfRule>
  </conditionalFormatting>
  <conditionalFormatting sqref="D27:L27">
    <cfRule type="cellIs" dxfId="3" priority="223" stopIfTrue="1" operator="between">
      <formula>-0.49</formula>
      <formula>0.49</formula>
    </cfRule>
  </conditionalFormatting>
  <conditionalFormatting sqref="D31:L33 D17:L24 D35:L35 D10:L15">
    <cfRule type="cellIs" dxfId="2" priority="232" stopIfTrue="1" operator="between">
      <formula>-0.49</formula>
      <formula>0.49</formula>
    </cfRule>
  </conditionalFormatting>
  <conditionalFormatting sqref="D16:L16">
    <cfRule type="cellIs" dxfId="1" priority="231" stopIfTrue="1" operator="between">
      <formula>-0.49</formula>
      <formula>0.49</formula>
    </cfRule>
  </conditionalFormatting>
  <conditionalFormatting sqref="D25:L25 D28:L30">
    <cfRule type="cellIs" dxfId="0" priority="230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4" orientation="landscape" r:id="rId1"/>
  <headerFooter>
    <oddHeader>&amp;R
&amp;G       &amp;K00+000.</oddHeader>
    <oddFooter>&amp;C&amp;"Arial,Normal"&amp;10 10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9DA9A-6D5F-48D1-B34B-676ADE3046FF}">
  <sheetPr>
    <outlinePr summaryBelow="0" summaryRight="0"/>
    <pageSetUpPr fitToPage="1"/>
  </sheetPr>
  <dimension ref="A1:F77"/>
  <sheetViews>
    <sheetView showGridLines="0" showZeros="0" view="pageBreakPreview" zoomScale="80" zoomScaleNormal="60" zoomScaleSheetLayoutView="8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6</v>
      </c>
      <c r="C2" s="13"/>
      <c r="D2" s="13"/>
      <c r="E2" s="13"/>
      <c r="F2" s="13"/>
    </row>
    <row r="3" spans="1:6" ht="24" customHeight="1" x14ac:dyDescent="0.3">
      <c r="B3" s="13" t="s">
        <v>7</v>
      </c>
      <c r="C3" s="13"/>
      <c r="D3" s="13"/>
      <c r="E3" s="13"/>
      <c r="F3" s="13"/>
    </row>
    <row r="4" spans="1:6" ht="24" customHeight="1" x14ac:dyDescent="0.3">
      <c r="B4" s="13" t="s">
        <v>74</v>
      </c>
      <c r="C4" s="13"/>
      <c r="D4" s="13"/>
      <c r="E4" s="13"/>
      <c r="F4" s="13"/>
    </row>
    <row r="5" spans="1:6" ht="15" customHeight="1" thickBot="1" x14ac:dyDescent="0.35">
      <c r="B5" s="14" t="s">
        <v>8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75</v>
      </c>
      <c r="D6" s="22" t="s">
        <v>75</v>
      </c>
      <c r="E6" s="23"/>
      <c r="F6" s="24"/>
    </row>
    <row r="7" spans="1:6" ht="12.75" customHeight="1" x14ac:dyDescent="0.3">
      <c r="B7" s="25"/>
      <c r="C7" s="26">
        <v>2021</v>
      </c>
      <c r="D7" s="26">
        <v>2020</v>
      </c>
      <c r="E7" s="27" t="s">
        <v>9</v>
      </c>
      <c r="F7" s="27" t="s">
        <v>10</v>
      </c>
    </row>
    <row r="8" spans="1:6" ht="11.25" customHeight="1" thickBot="1" x14ac:dyDescent="0.35">
      <c r="B8" s="28"/>
      <c r="C8" s="29" t="s">
        <v>11</v>
      </c>
      <c r="D8" s="29" t="s">
        <v>11</v>
      </c>
      <c r="E8" s="30"/>
      <c r="F8" s="31"/>
    </row>
    <row r="9" spans="1:6" ht="10.5" customHeight="1" x14ac:dyDescent="0.3">
      <c r="B9" s="32" t="s">
        <v>12</v>
      </c>
      <c r="C9" s="33"/>
      <c r="D9" s="33"/>
      <c r="E9" s="33"/>
      <c r="F9" s="34"/>
    </row>
    <row r="10" spans="1:6" ht="10.5" customHeight="1" x14ac:dyDescent="0.3">
      <c r="B10" s="35"/>
      <c r="C10" s="36"/>
      <c r="D10" s="36"/>
      <c r="E10" s="36"/>
      <c r="F10" s="37"/>
    </row>
    <row r="11" spans="1:6" ht="10.5" customHeight="1" x14ac:dyDescent="0.3">
      <c r="B11" s="38" t="s">
        <v>13</v>
      </c>
      <c r="C11" s="39">
        <v>28316</v>
      </c>
      <c r="D11" s="40">
        <v>25828</v>
      </c>
      <c r="E11" s="40">
        <v>2488</v>
      </c>
      <c r="F11" s="41">
        <v>9.6329564813380824</v>
      </c>
    </row>
    <row r="12" spans="1:6" ht="10.5" customHeight="1" x14ac:dyDescent="0.3">
      <c r="B12" s="42" t="s">
        <v>14</v>
      </c>
      <c r="C12" s="43">
        <v>22097</v>
      </c>
      <c r="D12" s="44">
        <v>21354</v>
      </c>
      <c r="E12" s="44">
        <v>743</v>
      </c>
      <c r="F12" s="45">
        <v>3.479441790765196</v>
      </c>
    </row>
    <row r="13" spans="1:6" ht="10.5" customHeight="1" x14ac:dyDescent="0.3">
      <c r="B13" s="42" t="s">
        <v>15</v>
      </c>
      <c r="C13" s="43">
        <v>55</v>
      </c>
      <c r="D13" s="44">
        <v>58</v>
      </c>
      <c r="E13" s="44">
        <v>-3</v>
      </c>
      <c r="F13" s="45">
        <v>-5.1724137931034484</v>
      </c>
    </row>
    <row r="14" spans="1:6" ht="10.5" customHeight="1" x14ac:dyDescent="0.3">
      <c r="B14" s="42" t="s">
        <v>16</v>
      </c>
      <c r="C14" s="43">
        <v>1542</v>
      </c>
      <c r="D14" s="44">
        <v>1399</v>
      </c>
      <c r="E14" s="44">
        <v>143</v>
      </c>
      <c r="F14" s="45">
        <v>10.221586847748391</v>
      </c>
    </row>
    <row r="15" spans="1:6" ht="10.5" customHeight="1" x14ac:dyDescent="0.3">
      <c r="B15" s="42" t="s">
        <v>17</v>
      </c>
      <c r="C15" s="43">
        <v>462</v>
      </c>
      <c r="D15" s="44">
        <v>462</v>
      </c>
      <c r="E15" s="44">
        <v>0</v>
      </c>
      <c r="F15" s="45">
        <v>0</v>
      </c>
    </row>
    <row r="16" spans="1:6" ht="10.5" customHeight="1" x14ac:dyDescent="0.3">
      <c r="B16" s="42" t="s">
        <v>18</v>
      </c>
      <c r="C16" s="43">
        <v>180</v>
      </c>
      <c r="D16" s="44">
        <v>217</v>
      </c>
      <c r="E16" s="44">
        <v>-37</v>
      </c>
      <c r="F16" s="45">
        <v>-17.050691244239633</v>
      </c>
    </row>
    <row r="17" spans="2:6" ht="10.5" customHeight="1" x14ac:dyDescent="0.3">
      <c r="B17" s="42" t="s">
        <v>19</v>
      </c>
      <c r="C17" s="43">
        <v>0</v>
      </c>
      <c r="D17" s="44">
        <v>0</v>
      </c>
      <c r="E17" s="44">
        <v>0</v>
      </c>
      <c r="F17" s="45" t="s">
        <v>215</v>
      </c>
    </row>
    <row r="18" spans="2:6" ht="10.5" customHeight="1" x14ac:dyDescent="0.3">
      <c r="B18" s="46" t="s">
        <v>20</v>
      </c>
      <c r="C18" s="43">
        <v>580</v>
      </c>
      <c r="D18" s="44">
        <v>534</v>
      </c>
      <c r="E18" s="44">
        <v>46</v>
      </c>
      <c r="F18" s="45">
        <v>8.6142322097378283</v>
      </c>
    </row>
    <row r="19" spans="2:6" ht="10.5" customHeight="1" x14ac:dyDescent="0.3">
      <c r="B19" s="46" t="s">
        <v>21</v>
      </c>
      <c r="C19" s="43">
        <v>774</v>
      </c>
      <c r="D19" s="44">
        <v>169</v>
      </c>
      <c r="E19" s="44">
        <v>605</v>
      </c>
      <c r="F19" s="45">
        <v>357.98816568047334</v>
      </c>
    </row>
    <row r="20" spans="2:6" ht="10.5" customHeight="1" x14ac:dyDescent="0.3">
      <c r="B20" s="46" t="s">
        <v>22</v>
      </c>
      <c r="C20" s="43">
        <v>264</v>
      </c>
      <c r="D20" s="44">
        <v>244</v>
      </c>
      <c r="E20" s="44">
        <v>20</v>
      </c>
      <c r="F20" s="45">
        <v>8.1967213114754092</v>
      </c>
    </row>
    <row r="21" spans="2:6" ht="10.5" customHeight="1" x14ac:dyDescent="0.3">
      <c r="B21" s="46" t="s">
        <v>23</v>
      </c>
      <c r="C21" s="43">
        <v>2362</v>
      </c>
      <c r="D21" s="44">
        <v>1391</v>
      </c>
      <c r="E21" s="44">
        <v>971</v>
      </c>
      <c r="F21" s="45">
        <v>69.805895039539905</v>
      </c>
    </row>
    <row r="22" spans="2:6" ht="10.5" customHeight="1" x14ac:dyDescent="0.3">
      <c r="B22" s="35"/>
      <c r="C22" s="36"/>
      <c r="D22" s="36"/>
      <c r="E22" s="36"/>
      <c r="F22" s="37"/>
    </row>
    <row r="23" spans="2:6" ht="10.5" customHeight="1" x14ac:dyDescent="0.3">
      <c r="B23" s="38" t="s">
        <v>24</v>
      </c>
      <c r="C23" s="39">
        <v>11652</v>
      </c>
      <c r="D23" s="40">
        <v>6234</v>
      </c>
      <c r="E23" s="40">
        <v>5418</v>
      </c>
      <c r="F23" s="41">
        <v>86.910490856592887</v>
      </c>
    </row>
    <row r="24" spans="2:6" ht="10.5" customHeight="1" x14ac:dyDescent="0.3">
      <c r="B24" s="42" t="s">
        <v>25</v>
      </c>
      <c r="C24" s="43">
        <v>1343</v>
      </c>
      <c r="D24" s="44">
        <v>1077</v>
      </c>
      <c r="E24" s="44">
        <v>266</v>
      </c>
      <c r="F24" s="45">
        <v>24.698235840297123</v>
      </c>
    </row>
    <row r="25" spans="2:6" ht="10.5" customHeight="1" x14ac:dyDescent="0.3">
      <c r="B25" s="42" t="s">
        <v>26</v>
      </c>
      <c r="C25" s="43">
        <v>5382</v>
      </c>
      <c r="D25" s="44">
        <v>3346</v>
      </c>
      <c r="E25" s="44">
        <v>2036</v>
      </c>
      <c r="F25" s="45">
        <v>60.848774656306034</v>
      </c>
    </row>
    <row r="26" spans="2:6" ht="10.5" customHeight="1" x14ac:dyDescent="0.3">
      <c r="B26" s="47" t="s">
        <v>27</v>
      </c>
      <c r="C26" s="43">
        <v>5024</v>
      </c>
      <c r="D26" s="44">
        <v>2808</v>
      </c>
      <c r="E26" s="44">
        <v>2216</v>
      </c>
      <c r="F26" s="45">
        <v>78.917378917378926</v>
      </c>
    </row>
    <row r="27" spans="2:6" ht="10.5" customHeight="1" x14ac:dyDescent="0.3">
      <c r="B27" s="48" t="s">
        <v>28</v>
      </c>
      <c r="C27" s="43">
        <v>76</v>
      </c>
      <c r="D27" s="44">
        <v>426</v>
      </c>
      <c r="E27" s="44">
        <v>-350</v>
      </c>
      <c r="F27" s="45">
        <v>-82.159624413145536</v>
      </c>
    </row>
    <row r="28" spans="2:6" ht="10.5" customHeight="1" x14ac:dyDescent="0.3">
      <c r="B28" s="48" t="s">
        <v>29</v>
      </c>
      <c r="C28" s="43">
        <v>282</v>
      </c>
      <c r="D28" s="44">
        <v>112</v>
      </c>
      <c r="E28" s="44">
        <v>170</v>
      </c>
      <c r="F28" s="45">
        <v>151.78571428571428</v>
      </c>
    </row>
    <row r="29" spans="2:6" ht="10.5" customHeight="1" x14ac:dyDescent="0.3">
      <c r="B29" s="46" t="s">
        <v>30</v>
      </c>
      <c r="C29" s="43">
        <v>6</v>
      </c>
      <c r="D29" s="44">
        <v>10</v>
      </c>
      <c r="E29" s="44">
        <v>-4</v>
      </c>
      <c r="F29" s="45">
        <v>-40</v>
      </c>
    </row>
    <row r="30" spans="2:6" ht="10.5" customHeight="1" x14ac:dyDescent="0.3">
      <c r="B30" s="42" t="s">
        <v>32</v>
      </c>
      <c r="C30" s="43">
        <v>1817</v>
      </c>
      <c r="D30" s="44">
        <v>931</v>
      </c>
      <c r="E30" s="44">
        <v>886</v>
      </c>
      <c r="F30" s="45">
        <v>95.166487647690658</v>
      </c>
    </row>
    <row r="31" spans="2:6" ht="10.5" customHeight="1" x14ac:dyDescent="0.3">
      <c r="B31" s="42" t="s">
        <v>33</v>
      </c>
      <c r="C31" s="43">
        <v>2401</v>
      </c>
      <c r="D31" s="44">
        <v>467</v>
      </c>
      <c r="E31" s="44">
        <v>1934</v>
      </c>
      <c r="F31" s="45">
        <v>414.13276231263387</v>
      </c>
    </row>
    <row r="32" spans="2:6" ht="10.5" customHeight="1" x14ac:dyDescent="0.3">
      <c r="B32" s="49" t="s">
        <v>34</v>
      </c>
      <c r="C32" s="43">
        <v>703</v>
      </c>
      <c r="D32" s="44">
        <v>403</v>
      </c>
      <c r="E32" s="44">
        <v>300</v>
      </c>
      <c r="F32" s="45">
        <v>74.441687344913149</v>
      </c>
    </row>
    <row r="33" spans="2:6" ht="10.5" customHeight="1" x14ac:dyDescent="0.3">
      <c r="B33" s="42" t="s">
        <v>35</v>
      </c>
      <c r="C33" s="43">
        <v>0</v>
      </c>
      <c r="D33" s="44">
        <v>0</v>
      </c>
      <c r="E33" s="44">
        <v>0</v>
      </c>
      <c r="F33" s="45" t="s">
        <v>215</v>
      </c>
    </row>
    <row r="34" spans="2:6" ht="10.5" customHeight="1" x14ac:dyDescent="0.3">
      <c r="B34" s="38" t="s">
        <v>38</v>
      </c>
      <c r="C34" s="39">
        <v>39968</v>
      </c>
      <c r="D34" s="40">
        <v>32062</v>
      </c>
      <c r="E34" s="40">
        <v>7906</v>
      </c>
      <c r="F34" s="41">
        <v>24.658474206225439</v>
      </c>
    </row>
    <row r="35" spans="2:6" ht="10.5" customHeight="1" x14ac:dyDescent="0.3">
      <c r="B35" s="35"/>
      <c r="C35" s="36"/>
      <c r="D35" s="36"/>
      <c r="E35" s="36"/>
      <c r="F35" s="37"/>
    </row>
    <row r="36" spans="2:6" ht="10.5" customHeight="1" x14ac:dyDescent="0.3">
      <c r="B36" s="51" t="s">
        <v>39</v>
      </c>
      <c r="C36" s="52"/>
      <c r="D36" s="52"/>
      <c r="E36" s="52"/>
      <c r="F36" s="53"/>
    </row>
    <row r="37" spans="2:6" ht="10.5" customHeight="1" x14ac:dyDescent="0.3">
      <c r="B37" s="35"/>
      <c r="C37" s="36"/>
      <c r="D37" s="36"/>
      <c r="E37" s="36"/>
      <c r="F37" s="37"/>
    </row>
    <row r="38" spans="2:6" ht="10.5" customHeight="1" x14ac:dyDescent="0.3">
      <c r="B38" s="54" t="s">
        <v>40</v>
      </c>
      <c r="C38" s="39">
        <v>5544</v>
      </c>
      <c r="D38" s="40">
        <v>7465</v>
      </c>
      <c r="E38" s="40">
        <v>-1921</v>
      </c>
      <c r="F38" s="41">
        <v>-25.733422638981917</v>
      </c>
    </row>
    <row r="39" spans="2:6" ht="10.5" customHeight="1" x14ac:dyDescent="0.3">
      <c r="B39" s="55" t="s">
        <v>41</v>
      </c>
      <c r="C39" s="43">
        <v>5380</v>
      </c>
      <c r="D39" s="44">
        <v>7315</v>
      </c>
      <c r="E39" s="44">
        <v>-1935</v>
      </c>
      <c r="F39" s="45">
        <v>-26.452494873547504</v>
      </c>
    </row>
    <row r="40" spans="2:6" ht="10.5" customHeight="1" x14ac:dyDescent="0.3">
      <c r="B40" s="56" t="s">
        <v>42</v>
      </c>
      <c r="C40" s="43">
        <v>1271</v>
      </c>
      <c r="D40" s="44">
        <v>1271</v>
      </c>
      <c r="E40" s="44">
        <v>0</v>
      </c>
      <c r="F40" s="45">
        <v>0</v>
      </c>
    </row>
    <row r="41" spans="2:6" ht="10.5" customHeight="1" x14ac:dyDescent="0.3">
      <c r="B41" s="57" t="s">
        <v>43</v>
      </c>
      <c r="C41" s="43">
        <v>4761</v>
      </c>
      <c r="D41" s="44">
        <v>5467</v>
      </c>
      <c r="E41" s="44">
        <v>-706</v>
      </c>
      <c r="F41" s="45">
        <v>-12.913846716663619</v>
      </c>
    </row>
    <row r="42" spans="2:6" ht="10.5" customHeight="1" x14ac:dyDescent="0.3">
      <c r="B42" s="56" t="s">
        <v>45</v>
      </c>
      <c r="C42" s="43">
        <v>-3</v>
      </c>
      <c r="D42" s="44">
        <v>-2</v>
      </c>
      <c r="E42" s="44">
        <v>-1</v>
      </c>
      <c r="F42" s="45">
        <v>50</v>
      </c>
    </row>
    <row r="43" spans="2:6" ht="10.5" customHeight="1" x14ac:dyDescent="0.3">
      <c r="B43" s="57" t="s">
        <v>46</v>
      </c>
      <c r="C43" s="43">
        <v>1435</v>
      </c>
      <c r="D43" s="44">
        <v>1394</v>
      </c>
      <c r="E43" s="44">
        <v>41</v>
      </c>
      <c r="F43" s="45">
        <v>2.9411764705882351</v>
      </c>
    </row>
    <row r="44" spans="2:6" ht="10.5" customHeight="1" x14ac:dyDescent="0.3">
      <c r="B44" s="56" t="s">
        <v>47</v>
      </c>
      <c r="C44" s="43">
        <v>-529</v>
      </c>
      <c r="D44" s="44">
        <v>-741</v>
      </c>
      <c r="E44" s="44">
        <v>212</v>
      </c>
      <c r="F44" s="45">
        <v>-28.609986504723345</v>
      </c>
    </row>
    <row r="45" spans="2:6" ht="10.5" customHeight="1" x14ac:dyDescent="0.3">
      <c r="B45" s="57" t="s">
        <v>48</v>
      </c>
      <c r="C45" s="43">
        <v>2</v>
      </c>
      <c r="D45" s="44">
        <v>0</v>
      </c>
      <c r="E45" s="44">
        <v>2</v>
      </c>
      <c r="F45" s="45" t="s">
        <v>215</v>
      </c>
    </row>
    <row r="46" spans="2:6" ht="10.5" customHeight="1" x14ac:dyDescent="0.3">
      <c r="B46" s="57" t="s">
        <v>49</v>
      </c>
      <c r="C46" s="43">
        <v>-1557</v>
      </c>
      <c r="D46" s="44">
        <v>-74</v>
      </c>
      <c r="E46" s="44">
        <v>-1483</v>
      </c>
      <c r="F46" s="45" t="s">
        <v>215</v>
      </c>
    </row>
    <row r="47" spans="2:6" ht="10.5" customHeight="1" x14ac:dyDescent="0.3">
      <c r="B47" s="58" t="s">
        <v>217</v>
      </c>
      <c r="C47" s="43">
        <v>164</v>
      </c>
      <c r="D47" s="44">
        <v>150</v>
      </c>
      <c r="E47" s="44">
        <v>14</v>
      </c>
      <c r="F47" s="45">
        <v>9.3333333333333339</v>
      </c>
    </row>
    <row r="48" spans="2:6" ht="10.5" customHeight="1" x14ac:dyDescent="0.3">
      <c r="B48" s="35"/>
      <c r="C48" s="36"/>
      <c r="D48" s="36"/>
      <c r="E48" s="36"/>
      <c r="F48" s="37"/>
    </row>
    <row r="49" spans="2:6" ht="11.25" customHeight="1" x14ac:dyDescent="0.3">
      <c r="B49" s="38" t="s">
        <v>51</v>
      </c>
      <c r="C49" s="39">
        <v>18602</v>
      </c>
      <c r="D49" s="40">
        <v>16042</v>
      </c>
      <c r="E49" s="40">
        <v>2560</v>
      </c>
      <c r="F49" s="41">
        <v>15.958109961351452</v>
      </c>
    </row>
    <row r="50" spans="2:6" ht="10.5" customHeight="1" x14ac:dyDescent="0.3">
      <c r="B50" s="42" t="s">
        <v>52</v>
      </c>
      <c r="C50" s="43">
        <v>254</v>
      </c>
      <c r="D50" s="44">
        <v>261</v>
      </c>
      <c r="E50" s="44">
        <v>-7</v>
      </c>
      <c r="F50" s="45">
        <v>-2.6819923371647509</v>
      </c>
    </row>
    <row r="51" spans="2:6" ht="10.5" customHeight="1" x14ac:dyDescent="0.3">
      <c r="B51" s="42" t="s">
        <v>53</v>
      </c>
      <c r="C51" s="43">
        <v>4284</v>
      </c>
      <c r="D51" s="44">
        <v>4256</v>
      </c>
      <c r="E51" s="44">
        <v>28</v>
      </c>
      <c r="F51" s="45">
        <v>0.6578947368421052</v>
      </c>
    </row>
    <row r="52" spans="2:6" ht="10.5" customHeight="1" x14ac:dyDescent="0.3">
      <c r="B52" s="46" t="s">
        <v>54</v>
      </c>
      <c r="C52" s="43">
        <v>3984</v>
      </c>
      <c r="D52" s="44">
        <v>3704</v>
      </c>
      <c r="E52" s="44">
        <v>280</v>
      </c>
      <c r="F52" s="45">
        <v>7.5593952483801292</v>
      </c>
    </row>
    <row r="53" spans="2:6" ht="10.5" customHeight="1" x14ac:dyDescent="0.3">
      <c r="B53" s="48" t="s">
        <v>55</v>
      </c>
      <c r="C53" s="43">
        <v>659</v>
      </c>
      <c r="D53" s="44">
        <v>757</v>
      </c>
      <c r="E53" s="44">
        <v>-98</v>
      </c>
      <c r="F53" s="45">
        <v>-12.945838837516513</v>
      </c>
    </row>
    <row r="54" spans="2:6" ht="10.5" customHeight="1" x14ac:dyDescent="0.3">
      <c r="B54" s="47" t="s">
        <v>56</v>
      </c>
      <c r="C54" s="43">
        <v>3325</v>
      </c>
      <c r="D54" s="44">
        <v>2947</v>
      </c>
      <c r="E54" s="44">
        <v>378</v>
      </c>
      <c r="F54" s="45">
        <v>12.826603325415679</v>
      </c>
    </row>
    <row r="55" spans="2:6" ht="10.5" customHeight="1" x14ac:dyDescent="0.3">
      <c r="B55" s="42" t="s">
        <v>57</v>
      </c>
      <c r="C55" s="43">
        <v>7211</v>
      </c>
      <c r="D55" s="44">
        <v>5901</v>
      </c>
      <c r="E55" s="44">
        <v>1310</v>
      </c>
      <c r="F55" s="45">
        <v>22.199627181833588</v>
      </c>
    </row>
    <row r="56" spans="2:6" ht="10.5" customHeight="1" x14ac:dyDescent="0.3">
      <c r="B56" s="42" t="s">
        <v>21</v>
      </c>
      <c r="C56" s="43">
        <v>573</v>
      </c>
      <c r="D56" s="44">
        <v>236</v>
      </c>
      <c r="E56" s="44">
        <v>337</v>
      </c>
      <c r="F56" s="45">
        <v>142.79661016949152</v>
      </c>
    </row>
    <row r="57" spans="2:6" ht="10.5" customHeight="1" x14ac:dyDescent="0.3">
      <c r="B57" s="42" t="s">
        <v>58</v>
      </c>
      <c r="C57" s="43">
        <v>120</v>
      </c>
      <c r="D57" s="44">
        <v>1</v>
      </c>
      <c r="E57" s="44">
        <v>119</v>
      </c>
      <c r="F57" s="45" t="s">
        <v>215</v>
      </c>
    </row>
    <row r="58" spans="2:6" ht="10.5" customHeight="1" x14ac:dyDescent="0.3">
      <c r="B58" s="42" t="s">
        <v>59</v>
      </c>
      <c r="C58" s="43">
        <v>690</v>
      </c>
      <c r="D58" s="44">
        <v>630</v>
      </c>
      <c r="E58" s="44">
        <v>60</v>
      </c>
      <c r="F58" s="45">
        <v>9.5238095238095237</v>
      </c>
    </row>
    <row r="59" spans="2:6" ht="10.5" customHeight="1" x14ac:dyDescent="0.3">
      <c r="B59" s="42" t="s">
        <v>60</v>
      </c>
      <c r="C59" s="43">
        <v>1486</v>
      </c>
      <c r="D59" s="44">
        <v>1053</v>
      </c>
      <c r="E59" s="44">
        <v>433</v>
      </c>
      <c r="F59" s="45">
        <v>41.120607787274452</v>
      </c>
    </row>
    <row r="60" spans="2:6" ht="10.5" customHeight="1" x14ac:dyDescent="0.3">
      <c r="B60" s="35"/>
      <c r="C60" s="36"/>
      <c r="D60" s="36"/>
      <c r="E60" s="36"/>
      <c r="F60" s="37"/>
    </row>
    <row r="61" spans="2:6" ht="10.5" customHeight="1" x14ac:dyDescent="0.3">
      <c r="B61" s="38" t="s">
        <v>61</v>
      </c>
      <c r="C61" s="39">
        <v>15822</v>
      </c>
      <c r="D61" s="40">
        <v>8555</v>
      </c>
      <c r="E61" s="40">
        <v>7267</v>
      </c>
      <c r="F61" s="41">
        <v>84.944476914085328</v>
      </c>
    </row>
    <row r="62" spans="2:6" ht="10.5" customHeight="1" x14ac:dyDescent="0.3">
      <c r="B62" s="42" t="s">
        <v>62</v>
      </c>
      <c r="C62" s="43">
        <v>270</v>
      </c>
      <c r="D62" s="44">
        <v>274</v>
      </c>
      <c r="E62" s="44">
        <v>-4</v>
      </c>
      <c r="F62" s="45">
        <v>-1.4598540145985401</v>
      </c>
    </row>
    <row r="63" spans="2:6" ht="10.5" customHeight="1" x14ac:dyDescent="0.3">
      <c r="B63" s="42" t="s">
        <v>63</v>
      </c>
      <c r="C63" s="43">
        <v>611</v>
      </c>
      <c r="D63" s="44">
        <v>477</v>
      </c>
      <c r="E63" s="44">
        <v>134</v>
      </c>
      <c r="F63" s="45">
        <v>28.092243186582809</v>
      </c>
    </row>
    <row r="64" spans="2:6" ht="10.5" customHeight="1" x14ac:dyDescent="0.3">
      <c r="B64" s="47" t="s">
        <v>55</v>
      </c>
      <c r="C64" s="39">
        <v>0</v>
      </c>
      <c r="D64" s="40">
        <v>0</v>
      </c>
      <c r="E64" s="40">
        <v>0</v>
      </c>
      <c r="F64" s="41" t="s">
        <v>215</v>
      </c>
    </row>
    <row r="65" spans="2:6" ht="10.5" customHeight="1" x14ac:dyDescent="0.3">
      <c r="B65" s="48" t="s">
        <v>64</v>
      </c>
      <c r="C65" s="43">
        <v>611</v>
      </c>
      <c r="D65" s="44">
        <v>477</v>
      </c>
      <c r="E65" s="44">
        <v>134</v>
      </c>
      <c r="F65" s="45">
        <v>28.092243186582809</v>
      </c>
    </row>
    <row r="66" spans="2:6" ht="10.5" customHeight="1" x14ac:dyDescent="0.3">
      <c r="B66" s="46" t="s">
        <v>65</v>
      </c>
      <c r="C66" s="43">
        <v>3167</v>
      </c>
      <c r="D66" s="44">
        <v>1372</v>
      </c>
      <c r="E66" s="44">
        <v>1795</v>
      </c>
      <c r="F66" s="45">
        <v>130.83090379008746</v>
      </c>
    </row>
    <row r="67" spans="2:6" ht="10.5" customHeight="1" x14ac:dyDescent="0.3">
      <c r="B67" s="46" t="s">
        <v>33</v>
      </c>
      <c r="C67" s="43">
        <v>4884</v>
      </c>
      <c r="D67" s="44">
        <v>404</v>
      </c>
      <c r="E67" s="44">
        <v>4480</v>
      </c>
      <c r="F67" s="45" t="s">
        <v>215</v>
      </c>
    </row>
    <row r="68" spans="2:6" ht="10.5" customHeight="1" x14ac:dyDescent="0.3">
      <c r="B68" s="42" t="s">
        <v>66</v>
      </c>
      <c r="C68" s="43">
        <v>34</v>
      </c>
      <c r="D68" s="44">
        <v>25</v>
      </c>
      <c r="E68" s="44">
        <v>9</v>
      </c>
      <c r="F68" s="45">
        <v>36</v>
      </c>
    </row>
    <row r="69" spans="2:6" ht="10.5" customHeight="1" x14ac:dyDescent="0.3">
      <c r="B69" s="46" t="s">
        <v>67</v>
      </c>
      <c r="C69" s="43">
        <v>6856</v>
      </c>
      <c r="D69" s="44">
        <v>6003</v>
      </c>
      <c r="E69" s="44">
        <v>853</v>
      </c>
      <c r="F69" s="45">
        <v>14.209561885723804</v>
      </c>
    </row>
    <row r="70" spans="2:6" ht="10.5" customHeight="1" x14ac:dyDescent="0.3">
      <c r="B70" s="47" t="s">
        <v>68</v>
      </c>
      <c r="C70" s="43">
        <v>6071</v>
      </c>
      <c r="D70" s="44">
        <v>5024</v>
      </c>
      <c r="E70" s="44">
        <v>1047</v>
      </c>
      <c r="F70" s="45">
        <v>20.839968152866241</v>
      </c>
    </row>
    <row r="71" spans="2:6" ht="10.5" customHeight="1" x14ac:dyDescent="0.3">
      <c r="B71" s="47" t="s">
        <v>69</v>
      </c>
      <c r="C71" s="43">
        <v>333</v>
      </c>
      <c r="D71" s="44">
        <v>512</v>
      </c>
      <c r="E71" s="44">
        <v>-179</v>
      </c>
      <c r="F71" s="45">
        <v>-34.9609375</v>
      </c>
    </row>
    <row r="72" spans="2:6" ht="10.5" customHeight="1" x14ac:dyDescent="0.3">
      <c r="B72" s="47" t="s">
        <v>70</v>
      </c>
      <c r="C72" s="43">
        <v>452</v>
      </c>
      <c r="D72" s="44">
        <v>467</v>
      </c>
      <c r="E72" s="44">
        <v>-15</v>
      </c>
      <c r="F72" s="45">
        <v>-3.2119914346895073</v>
      </c>
    </row>
    <row r="73" spans="2:6" x14ac:dyDescent="0.3">
      <c r="B73" s="49" t="s">
        <v>71</v>
      </c>
      <c r="C73" s="43">
        <v>0</v>
      </c>
      <c r="D73" s="44">
        <v>0</v>
      </c>
      <c r="E73" s="44">
        <v>0</v>
      </c>
      <c r="F73" s="45" t="s">
        <v>215</v>
      </c>
    </row>
    <row r="74" spans="2:6" ht="10.5" customHeight="1" thickBot="1" x14ac:dyDescent="0.35">
      <c r="B74" s="59" t="s">
        <v>73</v>
      </c>
      <c r="C74" s="39">
        <v>39968</v>
      </c>
      <c r="D74" s="40">
        <v>32062</v>
      </c>
      <c r="E74" s="40">
        <v>7906</v>
      </c>
      <c r="F74" s="41">
        <v>24.658474206225439</v>
      </c>
    </row>
    <row r="75" spans="2:6" ht="10.5" customHeight="1" x14ac:dyDescent="0.3">
      <c r="B75" s="60" t="s">
        <v>169</v>
      </c>
      <c r="C75" s="61"/>
      <c r="D75" s="62"/>
      <c r="E75" s="62"/>
      <c r="F75" s="63"/>
    </row>
    <row r="76" spans="2:6" x14ac:dyDescent="0.3">
      <c r="B76" s="64"/>
    </row>
    <row r="77" spans="2:6" x14ac:dyDescent="0.3">
      <c r="B77" s="64"/>
    </row>
  </sheetData>
  <conditionalFormatting sqref="C24:E24 C13:E13 C9:E11 C26:E26 C73:E75 C47:E47">
    <cfRule type="cellIs" dxfId="188" priority="125" stopIfTrue="1" operator="between">
      <formula>-0.49</formula>
      <formula>0.49</formula>
    </cfRule>
  </conditionalFormatting>
  <conditionalFormatting sqref="D45">
    <cfRule type="cellIs" dxfId="187" priority="114" stopIfTrue="1" operator="between">
      <formula>-0.49</formula>
      <formula>0.49</formula>
    </cfRule>
  </conditionalFormatting>
  <conditionalFormatting sqref="C39:E40 E45 C49:E50 C54:E54">
    <cfRule type="cellIs" dxfId="186" priority="124" stopIfTrue="1" operator="between">
      <formula>-0.49</formula>
      <formula>0.49</formula>
    </cfRule>
  </conditionalFormatting>
  <conditionalFormatting sqref="C28:E30">
    <cfRule type="cellIs" dxfId="185" priority="123" stopIfTrue="1" operator="between">
      <formula>-0.49</formula>
      <formula>0.49</formula>
    </cfRule>
  </conditionalFormatting>
  <conditionalFormatting sqref="C51:E53">
    <cfRule type="cellIs" dxfId="184" priority="122" stopIfTrue="1" operator="between">
      <formula>-0.49</formula>
      <formula>0.49</formula>
    </cfRule>
  </conditionalFormatting>
  <conditionalFormatting sqref="C55:E55 C59:E59">
    <cfRule type="cellIs" dxfId="183" priority="121" stopIfTrue="1" operator="between">
      <formula>-0.49</formula>
      <formula>0.49</formula>
    </cfRule>
  </conditionalFormatting>
  <conditionalFormatting sqref="C42:D42 C44:D44">
    <cfRule type="cellIs" dxfId="182" priority="120" stopIfTrue="1" operator="between">
      <formula>-0.49</formula>
      <formula>0.49</formula>
    </cfRule>
  </conditionalFormatting>
  <conditionalFormatting sqref="E42 E44">
    <cfRule type="cellIs" dxfId="181" priority="119" stopIfTrue="1" operator="between">
      <formula>-0.49</formula>
      <formula>0.49</formula>
    </cfRule>
  </conditionalFormatting>
  <conditionalFormatting sqref="C41 E41">
    <cfRule type="cellIs" dxfId="180" priority="118" stopIfTrue="1" operator="between">
      <formula>-0.49</formula>
      <formula>0.49</formula>
    </cfRule>
  </conditionalFormatting>
  <conditionalFormatting sqref="D41">
    <cfRule type="cellIs" dxfId="179" priority="116" stopIfTrue="1" operator="between">
      <formula>-0.49</formula>
      <formula>0.49</formula>
    </cfRule>
  </conditionalFormatting>
  <conditionalFormatting sqref="C45">
    <cfRule type="cellIs" dxfId="178" priority="115" stopIfTrue="1" operator="between">
      <formula>-0.49</formula>
      <formula>0.49</formula>
    </cfRule>
  </conditionalFormatting>
  <conditionalFormatting sqref="C32:E32">
    <cfRule type="cellIs" dxfId="177" priority="113" stopIfTrue="1" operator="between">
      <formula>-0.49</formula>
      <formula>0.49</formula>
    </cfRule>
  </conditionalFormatting>
  <conditionalFormatting sqref="C64:E64">
    <cfRule type="cellIs" dxfId="176" priority="112" stopIfTrue="1" operator="between">
      <formula>-0.49</formula>
      <formula>0.49</formula>
    </cfRule>
  </conditionalFormatting>
  <conditionalFormatting sqref="C65:E68">
    <cfRule type="cellIs" dxfId="175" priority="111" stopIfTrue="1" operator="between">
      <formula>-0.49</formula>
      <formula>0.49</formula>
    </cfRule>
  </conditionalFormatting>
  <conditionalFormatting sqref="C33:E33">
    <cfRule type="cellIs" dxfId="174" priority="105" stopIfTrue="1" operator="between">
      <formula>-0.49</formula>
      <formula>0.49</formula>
    </cfRule>
  </conditionalFormatting>
  <conditionalFormatting sqref="C35:E35">
    <cfRule type="cellIs" dxfId="173" priority="104" stopIfTrue="1" operator="between">
      <formula>-0.49</formula>
      <formula>0.49</formula>
    </cfRule>
  </conditionalFormatting>
  <conditionalFormatting sqref="C37:E37">
    <cfRule type="cellIs" dxfId="172" priority="103" stopIfTrue="1" operator="between">
      <formula>-0.49</formula>
      <formula>0.49</formula>
    </cfRule>
  </conditionalFormatting>
  <conditionalFormatting sqref="C48:E48">
    <cfRule type="cellIs" dxfId="171" priority="102" stopIfTrue="1" operator="between">
      <formula>-0.49</formula>
      <formula>0.49</formula>
    </cfRule>
  </conditionalFormatting>
  <conditionalFormatting sqref="C60:E60">
    <cfRule type="cellIs" dxfId="170" priority="101" stopIfTrue="1" operator="between">
      <formula>-0.49</formula>
      <formula>0.49</formula>
    </cfRule>
  </conditionalFormatting>
  <conditionalFormatting sqref="C36:E36">
    <cfRule type="cellIs" dxfId="169" priority="100" stopIfTrue="1" operator="between">
      <formula>-0.49</formula>
      <formula>0.49</formula>
    </cfRule>
  </conditionalFormatting>
  <conditionalFormatting sqref="C14:E17">
    <cfRule type="cellIs" dxfId="168" priority="110" stopIfTrue="1" operator="between">
      <formula>-0.49</formula>
      <formula>0.49</formula>
    </cfRule>
  </conditionalFormatting>
  <conditionalFormatting sqref="C23:E23">
    <cfRule type="cellIs" dxfId="167" priority="109" stopIfTrue="1" operator="between">
      <formula>-0.49</formula>
      <formula>0.49</formula>
    </cfRule>
  </conditionalFormatting>
  <conditionalFormatting sqref="C21:E21">
    <cfRule type="cellIs" dxfId="166" priority="108" stopIfTrue="1" operator="between">
      <formula>-0.49</formula>
      <formula>0.49</formula>
    </cfRule>
  </conditionalFormatting>
  <conditionalFormatting sqref="C22:E22">
    <cfRule type="cellIs" dxfId="165" priority="107" stopIfTrue="1" operator="between">
      <formula>-0.49</formula>
      <formula>0.49</formula>
    </cfRule>
  </conditionalFormatting>
  <conditionalFormatting sqref="C12:E12">
    <cfRule type="cellIs" dxfId="164" priority="106" stopIfTrue="1" operator="between">
      <formula>-0.49</formula>
      <formula>0.49</formula>
    </cfRule>
  </conditionalFormatting>
  <conditionalFormatting sqref="C38:E38">
    <cfRule type="cellIs" dxfId="163" priority="99" stopIfTrue="1" operator="between">
      <formula>-0.49</formula>
      <formula>0.49</formula>
    </cfRule>
  </conditionalFormatting>
  <conditionalFormatting sqref="C61:E61">
    <cfRule type="cellIs" dxfId="162" priority="98" stopIfTrue="1" operator="between">
      <formula>-0.49</formula>
      <formula>0.49</formula>
    </cfRule>
  </conditionalFormatting>
  <conditionalFormatting sqref="C62:E63">
    <cfRule type="cellIs" dxfId="161" priority="97" stopIfTrue="1" operator="between">
      <formula>-0.49</formula>
      <formula>0.49</formula>
    </cfRule>
  </conditionalFormatting>
  <conditionalFormatting sqref="C18:E20">
    <cfRule type="cellIs" dxfId="160" priority="96" stopIfTrue="1" operator="between">
      <formula>-0.49</formula>
      <formula>0.49</formula>
    </cfRule>
  </conditionalFormatting>
  <conditionalFormatting sqref="C31:E31">
    <cfRule type="cellIs" dxfId="159" priority="95" stopIfTrue="1" operator="between">
      <formula>-0.49</formula>
      <formula>0.49</formula>
    </cfRule>
  </conditionalFormatting>
  <conditionalFormatting sqref="C34:E34">
    <cfRule type="cellIs" dxfId="158" priority="94" stopIfTrue="1" operator="between">
      <formula>-0.49</formula>
      <formula>0.49</formula>
    </cfRule>
  </conditionalFormatting>
  <conditionalFormatting sqref="D46">
    <cfRule type="cellIs" dxfId="157" priority="91" stopIfTrue="1" operator="between">
      <formula>-0.49</formula>
      <formula>0.49</formula>
    </cfRule>
  </conditionalFormatting>
  <conditionalFormatting sqref="E46">
    <cfRule type="cellIs" dxfId="156" priority="93" stopIfTrue="1" operator="between">
      <formula>-0.49</formula>
      <formula>0.49</formula>
    </cfRule>
  </conditionalFormatting>
  <conditionalFormatting sqref="C46">
    <cfRule type="cellIs" dxfId="155" priority="92" stopIfTrue="1" operator="between">
      <formula>-0.49</formula>
      <formula>0.49</formula>
    </cfRule>
  </conditionalFormatting>
  <conditionalFormatting sqref="C56:E58">
    <cfRule type="cellIs" dxfId="154" priority="90" stopIfTrue="1" operator="between">
      <formula>-0.49</formula>
      <formula>0.49</formula>
    </cfRule>
  </conditionalFormatting>
  <conditionalFormatting sqref="C69:E70 C72:E72">
    <cfRule type="cellIs" dxfId="153" priority="89" stopIfTrue="1" operator="between">
      <formula>-0.49</formula>
      <formula>0.49</formula>
    </cfRule>
  </conditionalFormatting>
  <conditionalFormatting sqref="C25:E25">
    <cfRule type="cellIs" dxfId="152" priority="87" stopIfTrue="1" operator="between">
      <formula>-0.49</formula>
      <formula>0.49</formula>
    </cfRule>
  </conditionalFormatting>
  <conditionalFormatting sqref="C27:E27">
    <cfRule type="cellIs" dxfId="151" priority="63" stopIfTrue="1" operator="between">
      <formula>-0.49</formula>
      <formula>0.49</formula>
    </cfRule>
  </conditionalFormatting>
  <conditionalFormatting sqref="C71:E71">
    <cfRule type="cellIs" dxfId="150" priority="62" stopIfTrue="1" operator="between">
      <formula>-0.49</formula>
      <formula>0.49</formula>
    </cfRule>
  </conditionalFormatting>
  <conditionalFormatting sqref="C43:D43">
    <cfRule type="cellIs" dxfId="149" priority="51" stopIfTrue="1" operator="between">
      <formula>-0.49</formula>
      <formula>0.49</formula>
    </cfRule>
  </conditionalFormatting>
  <conditionalFormatting sqref="E43">
    <cfRule type="cellIs" dxfId="148" priority="50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1</oddFooter>
  </headerFooter>
  <customProperties>
    <customPr name="EpmWorksheetKeyString_GUID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997F7-9213-418D-B162-15EDD0F72DB0}">
  <sheetPr>
    <outlinePr summaryBelow="0" summaryRight="0"/>
    <pageSetUpPr fitToPage="1"/>
  </sheetPr>
  <dimension ref="A1:F54"/>
  <sheetViews>
    <sheetView showGridLines="0" showZeros="0" view="pageBreakPreview" zoomScale="90" zoomScaleNormal="60" zoomScaleSheetLayoutView="90" workbookViewId="0"/>
  </sheetViews>
  <sheetFormatPr baseColWidth="10" defaultColWidth="3" defaultRowHeight="14" x14ac:dyDescent="0.3"/>
  <cols>
    <col min="1" max="1" width="2.7265625" style="6" customWidth="1"/>
    <col min="2" max="2" width="65.6328125" style="6" customWidth="1"/>
    <col min="3" max="3" width="14.6328125" style="9" customWidth="1"/>
    <col min="4" max="5" width="14.6328125" style="6" customWidth="1"/>
    <col min="6" max="6" width="14.6328125" style="65" customWidth="1"/>
    <col min="7" max="8" width="3" style="6"/>
    <col min="9" max="9" width="10.1796875" style="6" customWidth="1"/>
    <col min="10" max="10" width="18.54296875" style="6" bestFit="1" customWidth="1"/>
    <col min="11" max="11" width="12.81640625" style="6" bestFit="1" customWidth="1"/>
    <col min="12" max="16384" width="3" style="6"/>
  </cols>
  <sheetData>
    <row r="1" spans="1:6" ht="20.9" customHeight="1" x14ac:dyDescent="0.35">
      <c r="B1" s="8"/>
      <c r="F1" s="10"/>
    </row>
    <row r="2" spans="1:6" s="11" customFormat="1" ht="24" customHeight="1" x14ac:dyDescent="0.35">
      <c r="A2" s="12"/>
      <c r="B2" s="13" t="s">
        <v>6</v>
      </c>
      <c r="C2" s="13"/>
      <c r="D2" s="13"/>
      <c r="E2" s="13"/>
      <c r="F2" s="13"/>
    </row>
    <row r="3" spans="1:6" ht="24" customHeight="1" x14ac:dyDescent="0.3">
      <c r="B3" s="13" t="s">
        <v>76</v>
      </c>
      <c r="C3" s="13"/>
      <c r="D3" s="13"/>
      <c r="E3" s="13"/>
      <c r="F3" s="13"/>
    </row>
    <row r="4" spans="1:6" ht="24" customHeight="1" x14ac:dyDescent="0.3">
      <c r="B4" s="13" t="s">
        <v>112</v>
      </c>
      <c r="C4" s="13"/>
      <c r="D4" s="13"/>
      <c r="E4" s="13"/>
      <c r="F4" s="13"/>
    </row>
    <row r="5" spans="1:6" ht="15" customHeight="1" thickBot="1" x14ac:dyDescent="0.35">
      <c r="B5" s="14" t="s">
        <v>8</v>
      </c>
      <c r="C5" s="15"/>
      <c r="D5" s="16"/>
      <c r="E5" s="17"/>
      <c r="F5" s="18"/>
    </row>
    <row r="6" spans="1:6" s="19" customFormat="1" ht="12.75" customHeight="1" x14ac:dyDescent="0.25">
      <c r="B6" s="21"/>
      <c r="C6" s="22" t="s">
        <v>113</v>
      </c>
      <c r="D6" s="22" t="s">
        <v>113</v>
      </c>
      <c r="E6" s="23"/>
      <c r="F6" s="24"/>
    </row>
    <row r="7" spans="1:6" ht="12.75" customHeight="1" x14ac:dyDescent="0.3">
      <c r="B7" s="25"/>
      <c r="C7" s="26">
        <v>2021</v>
      </c>
      <c r="D7" s="26">
        <v>2020</v>
      </c>
      <c r="E7" s="27" t="s">
        <v>9</v>
      </c>
      <c r="F7" s="27" t="s">
        <v>10</v>
      </c>
    </row>
    <row r="8" spans="1:6" ht="11.25" customHeight="1" thickBot="1" x14ac:dyDescent="0.35">
      <c r="B8" s="28"/>
      <c r="C8" s="29" t="s">
        <v>11</v>
      </c>
      <c r="D8" s="29" t="s">
        <v>11</v>
      </c>
      <c r="E8" s="30"/>
      <c r="F8" s="31"/>
    </row>
    <row r="9" spans="1:6" ht="10.5" customHeight="1" x14ac:dyDescent="0.3">
      <c r="B9" s="66" t="s">
        <v>77</v>
      </c>
      <c r="C9" s="67">
        <v>20899</v>
      </c>
      <c r="D9" s="68">
        <v>17050</v>
      </c>
      <c r="E9" s="68">
        <v>3849</v>
      </c>
      <c r="F9" s="69">
        <v>22.574780058651026</v>
      </c>
    </row>
    <row r="10" spans="1:6" ht="10.5" customHeight="1" x14ac:dyDescent="0.3">
      <c r="B10" s="70" t="s">
        <v>78</v>
      </c>
      <c r="C10" s="43">
        <v>20527</v>
      </c>
      <c r="D10" s="44">
        <v>16717</v>
      </c>
      <c r="E10" s="44">
        <v>3810</v>
      </c>
      <c r="F10" s="45">
        <v>22.791170664592929</v>
      </c>
    </row>
    <row r="11" spans="1:6" ht="10.5" customHeight="1" x14ac:dyDescent="0.3">
      <c r="B11" s="70" t="s">
        <v>79</v>
      </c>
      <c r="C11" s="43">
        <v>372</v>
      </c>
      <c r="D11" s="44">
        <v>333</v>
      </c>
      <c r="E11" s="44">
        <v>39</v>
      </c>
      <c r="F11" s="45">
        <v>11.711711711711711</v>
      </c>
    </row>
    <row r="12" spans="1:6" ht="10.5" customHeight="1" x14ac:dyDescent="0.3">
      <c r="B12" s="71"/>
      <c r="C12" s="36"/>
      <c r="D12" s="44"/>
      <c r="E12" s="44"/>
      <c r="F12" s="45"/>
    </row>
    <row r="13" spans="1:6" ht="10.5" customHeight="1" x14ac:dyDescent="0.3">
      <c r="B13" s="51" t="s">
        <v>80</v>
      </c>
      <c r="C13" s="39">
        <v>-15364</v>
      </c>
      <c r="D13" s="40">
        <v>-11069</v>
      </c>
      <c r="E13" s="40">
        <v>4295</v>
      </c>
      <c r="F13" s="41">
        <v>38.802059806667266</v>
      </c>
    </row>
    <row r="14" spans="1:6" ht="10.5" customHeight="1" x14ac:dyDescent="0.3">
      <c r="B14" s="70" t="s">
        <v>81</v>
      </c>
      <c r="C14" s="43">
        <v>-7603</v>
      </c>
      <c r="D14" s="44">
        <v>-3322</v>
      </c>
      <c r="E14" s="44">
        <v>-4281</v>
      </c>
      <c r="F14" s="45">
        <v>128.86815171583385</v>
      </c>
    </row>
    <row r="15" spans="1:6" ht="10.5" customHeight="1" x14ac:dyDescent="0.3">
      <c r="B15" s="70" t="s">
        <v>82</v>
      </c>
      <c r="C15" s="43">
        <v>-1607</v>
      </c>
      <c r="D15" s="44">
        <v>-1100</v>
      </c>
      <c r="E15" s="44">
        <v>-507</v>
      </c>
      <c r="F15" s="45">
        <v>46.090909090909093</v>
      </c>
    </row>
    <row r="16" spans="1:6" ht="10.5" customHeight="1" x14ac:dyDescent="0.3">
      <c r="B16" s="70" t="s">
        <v>83</v>
      </c>
      <c r="C16" s="43">
        <v>-4425</v>
      </c>
      <c r="D16" s="44">
        <v>-5000</v>
      </c>
      <c r="E16" s="44">
        <v>575</v>
      </c>
      <c r="F16" s="45">
        <v>-11.5</v>
      </c>
    </row>
    <row r="17" spans="2:6" ht="10.5" customHeight="1" x14ac:dyDescent="0.3">
      <c r="B17" s="70" t="s">
        <v>84</v>
      </c>
      <c r="C17" s="43">
        <v>-1729</v>
      </c>
      <c r="D17" s="44">
        <v>-1647</v>
      </c>
      <c r="E17" s="44">
        <v>-82</v>
      </c>
      <c r="F17" s="45">
        <v>4.9787492410443228</v>
      </c>
    </row>
    <row r="18" spans="2:6" ht="10.5" customHeight="1" x14ac:dyDescent="0.3">
      <c r="B18" s="71"/>
      <c r="C18" s="36"/>
      <c r="D18" s="44"/>
      <c r="E18" s="44"/>
      <c r="F18" s="45"/>
    </row>
    <row r="19" spans="2:6" ht="10.5" customHeight="1" x14ac:dyDescent="0.3">
      <c r="B19" s="51" t="s">
        <v>85</v>
      </c>
      <c r="C19" s="39">
        <v>543</v>
      </c>
      <c r="D19" s="40">
        <v>25</v>
      </c>
      <c r="E19" s="40">
        <v>518</v>
      </c>
      <c r="F19" s="41" t="s">
        <v>215</v>
      </c>
    </row>
    <row r="20" spans="2:6" ht="10.5" customHeight="1" x14ac:dyDescent="0.3">
      <c r="B20" s="71"/>
      <c r="C20" s="36"/>
      <c r="D20" s="44"/>
      <c r="E20" s="44"/>
      <c r="F20" s="45"/>
    </row>
    <row r="21" spans="2:6" ht="10.5" customHeight="1" x14ac:dyDescent="0.3">
      <c r="B21" s="51" t="s">
        <v>86</v>
      </c>
      <c r="C21" s="39">
        <v>6078</v>
      </c>
      <c r="D21" s="40">
        <v>6006</v>
      </c>
      <c r="E21" s="40">
        <v>72</v>
      </c>
      <c r="F21" s="41">
        <v>1.1988011988011988</v>
      </c>
    </row>
    <row r="22" spans="2:6" ht="10.5" customHeight="1" x14ac:dyDescent="0.3">
      <c r="B22" s="71"/>
      <c r="C22" s="36"/>
      <c r="D22" s="44"/>
      <c r="E22" s="44"/>
      <c r="F22" s="45"/>
    </row>
    <row r="23" spans="2:6" ht="10.5" customHeight="1" x14ac:dyDescent="0.3">
      <c r="B23" s="70" t="s">
        <v>87</v>
      </c>
      <c r="C23" s="43">
        <v>320</v>
      </c>
      <c r="D23" s="44">
        <v>275</v>
      </c>
      <c r="E23" s="44">
        <v>45</v>
      </c>
      <c r="F23" s="45">
        <v>16.363636363636363</v>
      </c>
    </row>
    <row r="24" spans="2:6" ht="10.5" customHeight="1" x14ac:dyDescent="0.3">
      <c r="B24" s="70" t="s">
        <v>88</v>
      </c>
      <c r="C24" s="43">
        <v>-916</v>
      </c>
      <c r="D24" s="44">
        <v>-1147</v>
      </c>
      <c r="E24" s="44">
        <v>231</v>
      </c>
      <c r="F24" s="45">
        <v>-20.13949433304272</v>
      </c>
    </row>
    <row r="25" spans="2:6" ht="10.5" customHeight="1" x14ac:dyDescent="0.3">
      <c r="B25" s="70" t="s">
        <v>89</v>
      </c>
      <c r="C25" s="43">
        <v>-1239</v>
      </c>
      <c r="D25" s="44">
        <v>-1351</v>
      </c>
      <c r="E25" s="44">
        <v>112</v>
      </c>
      <c r="F25" s="45">
        <v>-8.2901554404145088</v>
      </c>
    </row>
    <row r="26" spans="2:6" ht="10.5" customHeight="1" x14ac:dyDescent="0.3">
      <c r="B26" s="70" t="s">
        <v>90</v>
      </c>
      <c r="C26" s="43">
        <v>35</v>
      </c>
      <c r="D26" s="44">
        <v>26</v>
      </c>
      <c r="E26" s="44">
        <v>9</v>
      </c>
      <c r="F26" s="45">
        <v>34.615384615384613</v>
      </c>
    </row>
    <row r="27" spans="2:6" ht="10.5" customHeight="1" x14ac:dyDescent="0.3">
      <c r="B27" s="71"/>
      <c r="C27" s="36"/>
      <c r="D27" s="44"/>
      <c r="E27" s="44"/>
      <c r="F27" s="45"/>
    </row>
    <row r="28" spans="2:6" ht="10.5" customHeight="1" x14ac:dyDescent="0.3">
      <c r="B28" s="51" t="s">
        <v>91</v>
      </c>
      <c r="C28" s="39">
        <v>4278</v>
      </c>
      <c r="D28" s="40">
        <v>3809</v>
      </c>
      <c r="E28" s="40">
        <v>469</v>
      </c>
      <c r="F28" s="41">
        <v>12.312943029666579</v>
      </c>
    </row>
    <row r="29" spans="2:6" ht="10.5" customHeight="1" x14ac:dyDescent="0.3">
      <c r="B29" s="71"/>
      <c r="C29" s="36"/>
      <c r="D29" s="44"/>
      <c r="E29" s="44"/>
      <c r="F29" s="45"/>
    </row>
    <row r="30" spans="2:6" ht="10.5" customHeight="1" x14ac:dyDescent="0.3">
      <c r="B30" s="71" t="s">
        <v>92</v>
      </c>
      <c r="C30" s="43">
        <v>-2197</v>
      </c>
      <c r="D30" s="44">
        <v>-1787</v>
      </c>
      <c r="E30" s="44">
        <v>-410</v>
      </c>
      <c r="F30" s="45">
        <v>22.943480693900391</v>
      </c>
    </row>
    <row r="31" spans="2:6" ht="11.25" customHeight="1" x14ac:dyDescent="0.3">
      <c r="B31" s="71" t="s">
        <v>96</v>
      </c>
      <c r="C31" s="43">
        <v>-125</v>
      </c>
      <c r="D31" s="44">
        <v>-110</v>
      </c>
      <c r="E31" s="44">
        <v>-15</v>
      </c>
      <c r="F31" s="45">
        <v>13.636363636363635</v>
      </c>
    </row>
    <row r="32" spans="2:6" ht="10.5" customHeight="1" x14ac:dyDescent="0.3">
      <c r="B32" s="71"/>
      <c r="C32" s="36"/>
      <c r="D32" s="44"/>
      <c r="E32" s="44"/>
      <c r="F32" s="45"/>
    </row>
    <row r="33" spans="2:6" ht="10.5" customHeight="1" x14ac:dyDescent="0.3">
      <c r="B33" s="51" t="s">
        <v>99</v>
      </c>
      <c r="C33" s="39">
        <v>1956</v>
      </c>
      <c r="D33" s="40">
        <v>1912</v>
      </c>
      <c r="E33" s="40">
        <v>44</v>
      </c>
      <c r="F33" s="41">
        <v>2.3012552301255229</v>
      </c>
    </row>
    <row r="34" spans="2:6" ht="10.5" customHeight="1" x14ac:dyDescent="0.3">
      <c r="B34" s="71"/>
      <c r="C34" s="36"/>
      <c r="D34" s="44"/>
      <c r="E34" s="44"/>
      <c r="F34" s="45"/>
    </row>
    <row r="35" spans="2:6" ht="10.5" customHeight="1" x14ac:dyDescent="0.3">
      <c r="B35" s="51" t="s">
        <v>100</v>
      </c>
      <c r="C35" s="39">
        <v>-31</v>
      </c>
      <c r="D35" s="40">
        <v>-158</v>
      </c>
      <c r="E35" s="40">
        <v>127</v>
      </c>
      <c r="F35" s="41">
        <v>-80.379746835443029</v>
      </c>
    </row>
    <row r="36" spans="2:6" ht="10.5" customHeight="1" x14ac:dyDescent="0.3">
      <c r="B36" s="70" t="s">
        <v>101</v>
      </c>
      <c r="C36" s="43">
        <v>163</v>
      </c>
      <c r="D36" s="44">
        <v>25</v>
      </c>
      <c r="E36" s="44">
        <v>138</v>
      </c>
      <c r="F36" s="45">
        <v>552</v>
      </c>
    </row>
    <row r="37" spans="2:6" ht="10.5" customHeight="1" x14ac:dyDescent="0.3">
      <c r="B37" s="70" t="s">
        <v>102</v>
      </c>
      <c r="C37" s="43">
        <v>-177</v>
      </c>
      <c r="D37" s="44">
        <v>-191</v>
      </c>
      <c r="E37" s="44">
        <v>14</v>
      </c>
      <c r="F37" s="45">
        <v>-7.3298429319371721</v>
      </c>
    </row>
    <row r="38" spans="2:6" ht="10.5" customHeight="1" x14ac:dyDescent="0.3">
      <c r="B38" s="70" t="s">
        <v>103</v>
      </c>
      <c r="C38" s="43">
        <v>-11</v>
      </c>
      <c r="D38" s="44">
        <v>-4</v>
      </c>
      <c r="E38" s="44">
        <v>-7</v>
      </c>
      <c r="F38" s="45">
        <v>175</v>
      </c>
    </row>
    <row r="39" spans="2:6" ht="10.5" customHeight="1" x14ac:dyDescent="0.3">
      <c r="B39" s="70" t="s">
        <v>104</v>
      </c>
      <c r="C39" s="43">
        <v>-6</v>
      </c>
      <c r="D39" s="44">
        <v>12</v>
      </c>
      <c r="E39" s="44">
        <v>-18</v>
      </c>
      <c r="F39" s="45">
        <v>-150</v>
      </c>
    </row>
    <row r="40" spans="2:6" ht="10.5" customHeight="1" x14ac:dyDescent="0.3">
      <c r="B40" s="71"/>
      <c r="C40" s="36"/>
      <c r="D40" s="44"/>
      <c r="E40" s="44"/>
      <c r="F40" s="45"/>
    </row>
    <row r="41" spans="2:6" ht="10.5" customHeight="1" x14ac:dyDescent="0.3">
      <c r="B41" s="71" t="s">
        <v>105</v>
      </c>
      <c r="C41" s="43">
        <v>-1</v>
      </c>
      <c r="D41" s="44">
        <v>34</v>
      </c>
      <c r="E41" s="44">
        <v>-35</v>
      </c>
      <c r="F41" s="45">
        <v>-102.94117647058823</v>
      </c>
    </row>
    <row r="42" spans="2:6" s="9" customFormat="1" ht="10.5" customHeight="1" x14ac:dyDescent="0.3">
      <c r="B42" s="72"/>
      <c r="C42" s="73"/>
      <c r="D42" s="73"/>
      <c r="E42" s="73"/>
      <c r="F42" s="74"/>
    </row>
    <row r="43" spans="2:6" ht="10.5" customHeight="1" x14ac:dyDescent="0.3">
      <c r="B43" s="51" t="s">
        <v>106</v>
      </c>
      <c r="C43" s="39">
        <v>1924</v>
      </c>
      <c r="D43" s="40">
        <v>1788</v>
      </c>
      <c r="E43" s="40">
        <v>136</v>
      </c>
      <c r="F43" s="41">
        <v>7.6062639821029077</v>
      </c>
    </row>
    <row r="44" spans="2:6" s="9" customFormat="1" ht="10.5" customHeight="1" x14ac:dyDescent="0.3">
      <c r="B44" s="72"/>
      <c r="C44" s="73"/>
      <c r="D44" s="73"/>
      <c r="E44" s="73"/>
      <c r="F44" s="74"/>
    </row>
    <row r="45" spans="2:6" ht="10.5" customHeight="1" x14ac:dyDescent="0.3">
      <c r="B45" s="71" t="s">
        <v>107</v>
      </c>
      <c r="C45" s="43">
        <v>-467</v>
      </c>
      <c r="D45" s="44">
        <v>-388</v>
      </c>
      <c r="E45" s="44">
        <v>-79</v>
      </c>
      <c r="F45" s="45">
        <v>20.36082474226804</v>
      </c>
    </row>
    <row r="46" spans="2:6" s="9" customFormat="1" ht="10.5" customHeight="1" x14ac:dyDescent="0.3">
      <c r="B46" s="72"/>
      <c r="C46" s="73"/>
      <c r="D46" s="73"/>
      <c r="E46" s="73"/>
      <c r="F46" s="74"/>
    </row>
    <row r="47" spans="2:6" ht="10.5" customHeight="1" x14ac:dyDescent="0.3">
      <c r="B47" s="51" t="s">
        <v>108</v>
      </c>
      <c r="C47" s="39">
        <v>1457</v>
      </c>
      <c r="D47" s="40">
        <v>1400</v>
      </c>
      <c r="E47" s="40">
        <v>57</v>
      </c>
      <c r="F47" s="41">
        <v>4.0714285714285721</v>
      </c>
    </row>
    <row r="48" spans="2:6" s="9" customFormat="1" ht="10.5" customHeight="1" x14ac:dyDescent="0.3">
      <c r="B48" s="72"/>
      <c r="C48" s="73"/>
      <c r="D48" s="73"/>
      <c r="E48" s="73"/>
      <c r="F48" s="74"/>
    </row>
    <row r="49" spans="2:6" ht="10.5" customHeight="1" x14ac:dyDescent="0.3">
      <c r="B49" s="51" t="s">
        <v>109</v>
      </c>
      <c r="C49" s="39">
        <v>0</v>
      </c>
      <c r="D49" s="40">
        <v>0</v>
      </c>
      <c r="E49" s="40">
        <v>0</v>
      </c>
      <c r="F49" s="41" t="s">
        <v>215</v>
      </c>
    </row>
    <row r="50" spans="2:6" s="9" customFormat="1" ht="10.5" customHeight="1" x14ac:dyDescent="0.3">
      <c r="B50" s="72"/>
      <c r="C50" s="73"/>
      <c r="D50" s="73"/>
      <c r="E50" s="73"/>
      <c r="F50" s="74"/>
    </row>
    <row r="51" spans="2:6" ht="10.5" customHeight="1" x14ac:dyDescent="0.3">
      <c r="B51" s="51" t="s">
        <v>110</v>
      </c>
      <c r="C51" s="39">
        <v>1457</v>
      </c>
      <c r="D51" s="40">
        <v>1400</v>
      </c>
      <c r="E51" s="40">
        <v>57</v>
      </c>
      <c r="F51" s="41">
        <v>4.0714285714285721</v>
      </c>
    </row>
    <row r="52" spans="2:6" ht="10.5" customHeight="1" x14ac:dyDescent="0.3">
      <c r="B52" s="70" t="s">
        <v>111</v>
      </c>
      <c r="C52" s="43">
        <v>1435</v>
      </c>
      <c r="D52" s="44">
        <v>1394</v>
      </c>
      <c r="E52" s="44">
        <v>41</v>
      </c>
      <c r="F52" s="45">
        <v>2.9411764705882351</v>
      </c>
    </row>
    <row r="53" spans="2:6" ht="10.5" customHeight="1" thickBot="1" x14ac:dyDescent="0.35">
      <c r="B53" s="70" t="s">
        <v>218</v>
      </c>
      <c r="C53" s="43">
        <v>22</v>
      </c>
      <c r="D53" s="44">
        <v>6</v>
      </c>
      <c r="E53" s="44">
        <v>16</v>
      </c>
      <c r="F53" s="45">
        <v>266.66666666666663</v>
      </c>
    </row>
    <row r="54" spans="2:6" ht="10.5" customHeight="1" x14ac:dyDescent="0.3">
      <c r="B54" s="60" t="s">
        <v>169</v>
      </c>
      <c r="C54" s="61"/>
      <c r="D54" s="62"/>
      <c r="E54" s="62"/>
      <c r="F54" s="63"/>
    </row>
  </sheetData>
  <conditionalFormatting sqref="C9:E13 C20:E22 C32:E34 C27:E30 C40:E42 C44:E44 C46:E46 C48:E48 C50:E50 C54:E54 C18:E18">
    <cfRule type="cellIs" dxfId="147" priority="34" stopIfTrue="1" operator="between">
      <formula>-0.49</formula>
      <formula>0.49</formula>
    </cfRule>
  </conditionalFormatting>
  <conditionalFormatting sqref="C19:E19">
    <cfRule type="cellIs" dxfId="146" priority="33" stopIfTrue="1" operator="between">
      <formula>-0.49</formula>
      <formula>0.49</formula>
    </cfRule>
  </conditionalFormatting>
  <conditionalFormatting sqref="C31:E31">
    <cfRule type="cellIs" dxfId="145" priority="32" stopIfTrue="1" operator="between">
      <formula>-0.49</formula>
      <formula>0.49</formula>
    </cfRule>
  </conditionalFormatting>
  <conditionalFormatting sqref="C23:E25">
    <cfRule type="cellIs" dxfId="144" priority="31" stopIfTrue="1" operator="between">
      <formula>-0.49</formula>
      <formula>0.49</formula>
    </cfRule>
  </conditionalFormatting>
  <conditionalFormatting sqref="C26:E26">
    <cfRule type="cellIs" dxfId="143" priority="21" stopIfTrue="1" operator="between">
      <formula>-0.49</formula>
      <formula>0.49</formula>
    </cfRule>
  </conditionalFormatting>
  <conditionalFormatting sqref="C35:E35">
    <cfRule type="cellIs" dxfId="142" priority="20" stopIfTrue="1" operator="between">
      <formula>-0.49</formula>
      <formula>0.49</formula>
    </cfRule>
  </conditionalFormatting>
  <conditionalFormatting sqref="C36:E39">
    <cfRule type="cellIs" dxfId="141" priority="19" stopIfTrue="1" operator="between">
      <formula>-0.49</formula>
      <formula>0.49</formula>
    </cfRule>
  </conditionalFormatting>
  <conditionalFormatting sqref="C43:E43">
    <cfRule type="cellIs" dxfId="140" priority="18" stopIfTrue="1" operator="between">
      <formula>-0.49</formula>
      <formula>0.49</formula>
    </cfRule>
  </conditionalFormatting>
  <conditionalFormatting sqref="C45:E45">
    <cfRule type="cellIs" dxfId="139" priority="17" stopIfTrue="1" operator="between">
      <formula>-0.49</formula>
      <formula>0.49</formula>
    </cfRule>
  </conditionalFormatting>
  <conditionalFormatting sqref="C47:E47">
    <cfRule type="cellIs" dxfId="138" priority="16" stopIfTrue="1" operator="between">
      <formula>-0.49</formula>
      <formula>0.49</formula>
    </cfRule>
  </conditionalFormatting>
  <conditionalFormatting sqref="C49:E49">
    <cfRule type="cellIs" dxfId="137" priority="15" stopIfTrue="1" operator="between">
      <formula>-0.49</formula>
      <formula>0.49</formula>
    </cfRule>
  </conditionalFormatting>
  <conditionalFormatting sqref="C51:E51">
    <cfRule type="cellIs" dxfId="136" priority="14" stopIfTrue="1" operator="between">
      <formula>-0.49</formula>
      <formula>0.49</formula>
    </cfRule>
  </conditionalFormatting>
  <conditionalFormatting sqref="C52:E53">
    <cfRule type="cellIs" dxfId="135" priority="13" stopIfTrue="1" operator="between">
      <formula>-0.49</formula>
      <formula>0.49</formula>
    </cfRule>
  </conditionalFormatting>
  <conditionalFormatting sqref="C14:E17">
    <cfRule type="cellIs" dxfId="134" priority="12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7" orientation="portrait" r:id="rId1"/>
  <headerFooter>
    <oddHeader>&amp;R
&amp;G       &amp;K00+000.</oddHeader>
    <oddFooter>&amp;C&amp;"Arial,Normal"&amp;10 2</oddFooter>
  </headerFooter>
  <customProperties>
    <customPr name="EpmWorksheetKeyString_GU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52B6-3E91-4B5A-8E0E-12DDDBB04FFA}">
  <sheetPr>
    <outlinePr summaryBelow="0" summaryRight="0"/>
    <pageSetUpPr fitToPage="1"/>
  </sheetPr>
  <dimension ref="A1:J63"/>
  <sheetViews>
    <sheetView showGridLines="0" showZeros="0" view="pageBreakPreview" zoomScale="80" zoomScaleNormal="80" zoomScaleSheetLayoutView="80" workbookViewId="0"/>
  </sheetViews>
  <sheetFormatPr baseColWidth="10" defaultColWidth="3" defaultRowHeight="9.5" x14ac:dyDescent="0.2"/>
  <cols>
    <col min="1" max="1" width="2.453125" style="76" customWidth="1"/>
    <col min="2" max="2" width="65.6328125" style="7" customWidth="1"/>
    <col min="3" max="3" width="14.6328125" style="76" customWidth="1"/>
    <col min="4" max="4" width="14.6328125" style="7" customWidth="1"/>
    <col min="5" max="9" width="3" style="7"/>
    <col min="10" max="10" width="4.26953125" style="7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78"/>
      <c r="B2" s="13" t="s">
        <v>6</v>
      </c>
      <c r="C2" s="13"/>
      <c r="D2" s="13"/>
    </row>
    <row r="3" spans="1:10" s="79" customFormat="1" ht="24" customHeight="1" x14ac:dyDescent="0.35">
      <c r="A3" s="80"/>
      <c r="B3" s="13" t="s">
        <v>114</v>
      </c>
      <c r="C3" s="13"/>
      <c r="D3" s="13"/>
    </row>
    <row r="4" spans="1:10" s="79" customFormat="1" ht="24" customHeight="1" x14ac:dyDescent="0.35">
      <c r="A4" s="80"/>
      <c r="B4" s="13" t="s">
        <v>112</v>
      </c>
      <c r="C4" s="13"/>
      <c r="D4" s="13"/>
    </row>
    <row r="5" spans="1:10" ht="15" customHeight="1" thickBot="1" x14ac:dyDescent="0.25">
      <c r="B5" s="14" t="s">
        <v>8</v>
      </c>
      <c r="C5" s="15"/>
      <c r="D5" s="16"/>
    </row>
    <row r="6" spans="1:10" s="20" customFormat="1" ht="12.75" customHeight="1" x14ac:dyDescent="0.2">
      <c r="A6" s="76"/>
      <c r="B6" s="81"/>
      <c r="C6" s="22" t="s">
        <v>113</v>
      </c>
      <c r="D6" s="22" t="s">
        <v>113</v>
      </c>
    </row>
    <row r="7" spans="1:10" ht="21" customHeight="1" x14ac:dyDescent="0.2">
      <c r="B7" s="82"/>
      <c r="C7" s="26">
        <v>2021</v>
      </c>
      <c r="D7" s="26">
        <v>2020</v>
      </c>
    </row>
    <row r="8" spans="1:10" ht="11.25" customHeight="1" thickBot="1" x14ac:dyDescent="0.25">
      <c r="B8" s="83"/>
      <c r="C8" s="29" t="s">
        <v>11</v>
      </c>
      <c r="D8" s="29" t="s">
        <v>11</v>
      </c>
    </row>
    <row r="9" spans="1:10" ht="10.5" customHeight="1" x14ac:dyDescent="0.2">
      <c r="B9" s="84" t="s">
        <v>219</v>
      </c>
      <c r="C9" s="85">
        <v>1924</v>
      </c>
      <c r="D9" s="86">
        <v>1788</v>
      </c>
      <c r="J9" s="87">
        <v>0</v>
      </c>
    </row>
    <row r="10" spans="1:10" ht="10.5" customHeight="1" x14ac:dyDescent="0.2">
      <c r="B10" s="84"/>
      <c r="C10" s="88"/>
      <c r="D10" s="86"/>
    </row>
    <row r="11" spans="1:10" ht="10.5" customHeight="1" x14ac:dyDescent="0.2">
      <c r="B11" s="89" t="s">
        <v>115</v>
      </c>
      <c r="C11" s="90">
        <v>2410</v>
      </c>
      <c r="D11" s="91">
        <v>2153</v>
      </c>
    </row>
    <row r="12" spans="1:10" ht="10.5" customHeight="1" x14ac:dyDescent="0.2">
      <c r="B12" s="92" t="s">
        <v>116</v>
      </c>
      <c r="C12" s="90">
        <v>2322</v>
      </c>
      <c r="D12" s="91">
        <v>1897</v>
      </c>
      <c r="J12" s="87">
        <v>0</v>
      </c>
    </row>
    <row r="13" spans="1:10" ht="10.5" customHeight="1" x14ac:dyDescent="0.2">
      <c r="B13" s="92" t="s">
        <v>117</v>
      </c>
      <c r="C13" s="90">
        <v>88</v>
      </c>
      <c r="D13" s="91">
        <v>256</v>
      </c>
    </row>
    <row r="14" spans="1:10" ht="10.5" customHeight="1" x14ac:dyDescent="0.2">
      <c r="B14" s="89" t="s">
        <v>118</v>
      </c>
      <c r="C14" s="90">
        <v>-1000</v>
      </c>
      <c r="D14" s="91">
        <v>-413</v>
      </c>
    </row>
    <row r="15" spans="1:10" ht="10.5" customHeight="1" x14ac:dyDescent="0.2">
      <c r="B15" s="92" t="s">
        <v>119</v>
      </c>
      <c r="C15" s="90">
        <v>-2291</v>
      </c>
      <c r="D15" s="91">
        <v>31</v>
      </c>
    </row>
    <row r="16" spans="1:10" ht="10.5" customHeight="1" x14ac:dyDescent="0.2">
      <c r="B16" s="92" t="s">
        <v>25</v>
      </c>
      <c r="C16" s="90">
        <v>-457</v>
      </c>
      <c r="D16" s="91">
        <v>-225</v>
      </c>
    </row>
    <row r="17" spans="2:4" ht="10.5" customHeight="1" x14ac:dyDescent="0.2">
      <c r="B17" s="92" t="s">
        <v>31</v>
      </c>
      <c r="C17" s="90">
        <v>80</v>
      </c>
      <c r="D17" s="91">
        <v>28</v>
      </c>
    </row>
    <row r="18" spans="2:4" ht="10.5" customHeight="1" x14ac:dyDescent="0.2">
      <c r="B18" s="92" t="s">
        <v>120</v>
      </c>
      <c r="C18" s="90">
        <v>1668</v>
      </c>
      <c r="D18" s="91">
        <v>-247</v>
      </c>
    </row>
    <row r="19" spans="2:4" ht="10.5" customHeight="1" x14ac:dyDescent="0.2">
      <c r="B19" s="92"/>
      <c r="C19" s="90"/>
      <c r="D19" s="91"/>
    </row>
    <row r="20" spans="2:4" ht="10.5" customHeight="1" x14ac:dyDescent="0.2">
      <c r="B20" s="89" t="s">
        <v>121</v>
      </c>
      <c r="C20" s="90">
        <v>-713</v>
      </c>
      <c r="D20" s="91">
        <v>-577</v>
      </c>
    </row>
    <row r="21" spans="2:4" ht="10.5" customHeight="1" x14ac:dyDescent="0.2">
      <c r="B21" s="92" t="s">
        <v>122</v>
      </c>
      <c r="C21" s="90">
        <v>77</v>
      </c>
      <c r="D21" s="91">
        <v>34</v>
      </c>
    </row>
    <row r="22" spans="2:4" ht="10.5" customHeight="1" x14ac:dyDescent="0.2">
      <c r="B22" s="93" t="s">
        <v>123</v>
      </c>
      <c r="C22" s="90">
        <v>38</v>
      </c>
      <c r="D22" s="91">
        <v>28</v>
      </c>
    </row>
    <row r="23" spans="2:4" ht="10.5" customHeight="1" x14ac:dyDescent="0.2">
      <c r="B23" s="92" t="s">
        <v>124</v>
      </c>
      <c r="C23" s="90">
        <v>-152</v>
      </c>
      <c r="D23" s="91">
        <v>-152</v>
      </c>
    </row>
    <row r="24" spans="2:4" ht="10.5" customHeight="1" x14ac:dyDescent="0.2">
      <c r="B24" s="93" t="s">
        <v>125</v>
      </c>
      <c r="C24" s="90">
        <v>-346</v>
      </c>
      <c r="D24" s="91">
        <v>-229</v>
      </c>
    </row>
    <row r="25" spans="2:4" ht="10.5" customHeight="1" x14ac:dyDescent="0.2">
      <c r="B25" s="92" t="s">
        <v>126</v>
      </c>
      <c r="C25" s="90">
        <v>-330</v>
      </c>
      <c r="D25" s="91">
        <v>-258</v>
      </c>
    </row>
    <row r="26" spans="2:4" ht="10.5" customHeight="1" x14ac:dyDescent="0.2">
      <c r="B26" s="94" t="s">
        <v>127</v>
      </c>
      <c r="C26" s="95">
        <v>2621</v>
      </c>
      <c r="D26" s="96">
        <v>2951</v>
      </c>
    </row>
    <row r="27" spans="2:4" ht="10.5" customHeight="1" x14ac:dyDescent="0.2">
      <c r="B27" s="89"/>
      <c r="C27" s="97"/>
      <c r="D27" s="91"/>
    </row>
    <row r="28" spans="2:4" ht="10.5" customHeight="1" x14ac:dyDescent="0.2">
      <c r="B28" s="98" t="s">
        <v>128</v>
      </c>
      <c r="C28" s="90">
        <v>-3302</v>
      </c>
      <c r="D28" s="91">
        <v>-1990</v>
      </c>
    </row>
    <row r="29" spans="2:4" ht="10.5" customHeight="1" x14ac:dyDescent="0.2">
      <c r="B29" s="99" t="s">
        <v>129</v>
      </c>
      <c r="C29" s="90">
        <v>-2082</v>
      </c>
      <c r="D29" s="91">
        <v>-1704</v>
      </c>
    </row>
    <row r="30" spans="2:4" ht="10.5" customHeight="1" x14ac:dyDescent="0.2">
      <c r="B30" s="92" t="s">
        <v>130</v>
      </c>
      <c r="C30" s="90">
        <v>-96</v>
      </c>
      <c r="D30" s="44">
        <v>-17</v>
      </c>
    </row>
    <row r="31" spans="2:4" ht="10.5" customHeight="1" x14ac:dyDescent="0.2">
      <c r="B31" s="92" t="s">
        <v>131</v>
      </c>
      <c r="C31" s="90">
        <v>-1124</v>
      </c>
      <c r="D31" s="91">
        <v>-269</v>
      </c>
    </row>
    <row r="32" spans="2:4" ht="10.5" customHeight="1" x14ac:dyDescent="0.2">
      <c r="B32" s="98" t="s">
        <v>132</v>
      </c>
      <c r="C32" s="90">
        <v>122</v>
      </c>
      <c r="D32" s="91">
        <v>158</v>
      </c>
    </row>
    <row r="33" spans="1:4" ht="10.5" customHeight="1" x14ac:dyDescent="0.2">
      <c r="B33" s="92" t="s">
        <v>133</v>
      </c>
      <c r="C33" s="90">
        <v>84</v>
      </c>
      <c r="D33" s="91">
        <v>49</v>
      </c>
    </row>
    <row r="34" spans="1:4" ht="10.5" customHeight="1" x14ac:dyDescent="0.2">
      <c r="B34" s="92" t="s">
        <v>134</v>
      </c>
      <c r="C34" s="90">
        <v>0</v>
      </c>
      <c r="D34" s="44">
        <v>21</v>
      </c>
    </row>
    <row r="35" spans="1:4" ht="10.5" customHeight="1" x14ac:dyDescent="0.2">
      <c r="B35" s="92" t="s">
        <v>135</v>
      </c>
      <c r="C35" s="90">
        <v>38</v>
      </c>
      <c r="D35" s="91">
        <v>88</v>
      </c>
    </row>
    <row r="36" spans="1:4" s="100" customFormat="1" ht="10.5" customHeight="1" x14ac:dyDescent="0.25">
      <c r="A36" s="76"/>
      <c r="B36" s="98" t="s">
        <v>136</v>
      </c>
      <c r="C36" s="90">
        <v>107</v>
      </c>
      <c r="D36" s="91">
        <v>106</v>
      </c>
    </row>
    <row r="37" spans="1:4" ht="10.5" customHeight="1" x14ac:dyDescent="0.2">
      <c r="B37" s="93" t="s">
        <v>137</v>
      </c>
      <c r="C37" s="90">
        <v>107</v>
      </c>
      <c r="D37" s="91">
        <v>106</v>
      </c>
    </row>
    <row r="38" spans="1:4" ht="10.5" customHeight="1" x14ac:dyDescent="0.2">
      <c r="B38" s="94" t="s">
        <v>138</v>
      </c>
      <c r="C38" s="95">
        <v>-3073</v>
      </c>
      <c r="D38" s="96">
        <v>-1726</v>
      </c>
    </row>
    <row r="39" spans="1:4" ht="10.5" customHeight="1" x14ac:dyDescent="0.2">
      <c r="B39" s="89"/>
      <c r="C39" s="97"/>
      <c r="D39" s="91"/>
    </row>
    <row r="40" spans="1:4" ht="10.5" customHeight="1" x14ac:dyDescent="0.2">
      <c r="B40" s="92" t="s">
        <v>139</v>
      </c>
      <c r="C40" s="90">
        <v>2</v>
      </c>
      <c r="D40" s="44">
        <v>4</v>
      </c>
    </row>
    <row r="41" spans="1:4" ht="10.5" customHeight="1" x14ac:dyDescent="0.2">
      <c r="B41" s="92" t="s">
        <v>140</v>
      </c>
      <c r="C41" s="90">
        <v>1425</v>
      </c>
      <c r="D41" s="91">
        <v>843</v>
      </c>
    </row>
    <row r="42" spans="1:4" ht="10.5" customHeight="1" x14ac:dyDescent="0.2">
      <c r="B42" s="92" t="s">
        <v>141</v>
      </c>
      <c r="C42" s="90">
        <v>-22</v>
      </c>
      <c r="D42" s="91">
        <v>-575</v>
      </c>
    </row>
    <row r="43" spans="1:4" ht="10.5" customHeight="1" x14ac:dyDescent="0.2">
      <c r="B43" s="92" t="s">
        <v>142</v>
      </c>
      <c r="C43" s="90">
        <v>1488</v>
      </c>
      <c r="D43" s="91">
        <v>255</v>
      </c>
    </row>
    <row r="44" spans="1:4" ht="10.5" customHeight="1" x14ac:dyDescent="0.2">
      <c r="B44" s="92" t="s">
        <v>143</v>
      </c>
      <c r="C44" s="90">
        <v>-2132</v>
      </c>
      <c r="D44" s="44">
        <v>-1562</v>
      </c>
    </row>
    <row r="45" spans="1:4" ht="10.5" customHeight="1" x14ac:dyDescent="0.2">
      <c r="B45" s="92" t="s">
        <v>220</v>
      </c>
      <c r="C45" s="90">
        <v>-9</v>
      </c>
      <c r="D45" s="91">
        <v>-10</v>
      </c>
    </row>
    <row r="46" spans="1:4" ht="10.5" customHeight="1" x14ac:dyDescent="0.2">
      <c r="B46" s="94" t="s">
        <v>144</v>
      </c>
      <c r="C46" s="95">
        <v>752</v>
      </c>
      <c r="D46" s="96">
        <v>-1045</v>
      </c>
    </row>
    <row r="47" spans="1:4" ht="10.5" customHeight="1" x14ac:dyDescent="0.2">
      <c r="B47" s="89"/>
      <c r="C47" s="97"/>
      <c r="D47" s="91"/>
    </row>
    <row r="48" spans="1:4" ht="10.5" customHeight="1" x14ac:dyDescent="0.2">
      <c r="B48" s="94" t="s">
        <v>145</v>
      </c>
      <c r="C48" s="95">
        <v>300</v>
      </c>
      <c r="D48" s="96">
        <v>180</v>
      </c>
    </row>
    <row r="49" spans="2:4" ht="10.5" customHeight="1" x14ac:dyDescent="0.2">
      <c r="B49" s="89"/>
      <c r="C49" s="97"/>
      <c r="D49" s="91"/>
    </row>
    <row r="50" spans="2:4" ht="10.5" customHeight="1" x14ac:dyDescent="0.2">
      <c r="B50" s="92" t="s">
        <v>146</v>
      </c>
      <c r="C50" s="90">
        <v>0</v>
      </c>
      <c r="D50" s="91">
        <v>0</v>
      </c>
    </row>
    <row r="51" spans="2:4" ht="10.5" customHeight="1" x14ac:dyDescent="0.2">
      <c r="B51" s="89"/>
      <c r="C51" s="97"/>
      <c r="D51" s="91"/>
    </row>
    <row r="52" spans="2:4" ht="10.5" customHeight="1" x14ac:dyDescent="0.2">
      <c r="B52" s="94" t="s">
        <v>147</v>
      </c>
      <c r="C52" s="95">
        <v>300</v>
      </c>
      <c r="D52" s="96">
        <v>180</v>
      </c>
    </row>
    <row r="53" spans="2:4" ht="10.5" customHeight="1" x14ac:dyDescent="0.2">
      <c r="B53" s="89"/>
      <c r="C53" s="97"/>
      <c r="D53" s="91"/>
    </row>
    <row r="54" spans="2:4" ht="10.5" customHeight="1" x14ac:dyDescent="0.2">
      <c r="B54" s="94" t="s">
        <v>148</v>
      </c>
      <c r="C54" s="95">
        <v>403</v>
      </c>
      <c r="D54" s="96">
        <v>223</v>
      </c>
    </row>
    <row r="55" spans="2:4" ht="10.5" customHeight="1" x14ac:dyDescent="0.2">
      <c r="B55" s="92" t="s">
        <v>149</v>
      </c>
      <c r="C55" s="90">
        <v>403</v>
      </c>
      <c r="D55" s="96">
        <v>223</v>
      </c>
    </row>
    <row r="56" spans="2:4" ht="11.25" customHeight="1" x14ac:dyDescent="0.2">
      <c r="B56" s="92" t="s">
        <v>150</v>
      </c>
      <c r="C56" s="90">
        <v>0</v>
      </c>
      <c r="D56" s="96">
        <v>0</v>
      </c>
    </row>
    <row r="57" spans="2:4" ht="11.25" customHeight="1" x14ac:dyDescent="0.2">
      <c r="B57" s="92"/>
      <c r="C57" s="91"/>
      <c r="D57" s="96"/>
    </row>
    <row r="58" spans="2:4" ht="10.5" customHeight="1" x14ac:dyDescent="0.2">
      <c r="B58" s="94" t="s">
        <v>151</v>
      </c>
      <c r="C58" s="95">
        <v>703</v>
      </c>
      <c r="D58" s="96">
        <v>403</v>
      </c>
    </row>
    <row r="59" spans="2:4" ht="10.5" customHeight="1" x14ac:dyDescent="0.2">
      <c r="B59" s="92" t="s">
        <v>149</v>
      </c>
      <c r="C59" s="90">
        <v>703</v>
      </c>
      <c r="D59" s="96">
        <v>403</v>
      </c>
    </row>
    <row r="60" spans="2:4" ht="10.5" customHeight="1" thickBot="1" x14ac:dyDescent="0.25">
      <c r="B60" s="101" t="s">
        <v>150</v>
      </c>
      <c r="C60" s="102">
        <v>0</v>
      </c>
      <c r="D60" s="103">
        <v>0</v>
      </c>
    </row>
    <row r="61" spans="2:4" x14ac:dyDescent="0.2">
      <c r="B61" s="60" t="s">
        <v>169</v>
      </c>
      <c r="C61" s="105"/>
      <c r="D61" s="106"/>
    </row>
    <row r="62" spans="2:4" x14ac:dyDescent="0.2">
      <c r="B62" s="107"/>
      <c r="D62" s="106"/>
    </row>
    <row r="63" spans="2:4" ht="10" x14ac:dyDescent="0.25">
      <c r="D63" s="108">
        <f>+D54-D58+D52</f>
        <v>0</v>
      </c>
    </row>
  </sheetData>
  <conditionalFormatting sqref="D40 D44 D34 D30:D32">
    <cfRule type="cellIs" dxfId="133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86" orientation="portrait" r:id="rId1"/>
  <headerFooter>
    <oddHeader>&amp;R
&amp;G       &amp;K00+000.</oddHeader>
    <oddFooter>&amp;C&amp;"Arial,Normal"&amp;10 3</oddFooter>
  </headerFooter>
  <customProperties>
    <customPr name="EpmWorksheetKeyString_GUID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C2839-D958-4B73-9568-4E845007AB15}">
  <sheetPr>
    <outlinePr summaryBelow="0" summaryRight="0"/>
    <pageSetUpPr fitToPage="1"/>
  </sheetPr>
  <dimension ref="A1:F44"/>
  <sheetViews>
    <sheetView showGridLines="0" showZeros="0" view="pageBreakPreview" zoomScale="70" zoomScaleNormal="70" zoomScaleSheetLayoutView="70" workbookViewId="0"/>
  </sheetViews>
  <sheetFormatPr baseColWidth="10" defaultColWidth="3" defaultRowHeight="9.5" x14ac:dyDescent="0.2"/>
  <cols>
    <col min="1" max="1" width="3" style="76" customWidth="1"/>
    <col min="2" max="2" width="90.6328125" style="7" customWidth="1"/>
    <col min="3" max="3" width="14.6328125" style="76" customWidth="1"/>
    <col min="4" max="5" width="14.6328125" style="7" customWidth="1"/>
    <col min="6" max="6" width="14.6328125" style="122" customWidth="1"/>
    <col min="7" max="16384" width="3" style="7"/>
  </cols>
  <sheetData>
    <row r="1" spans="1:6" ht="20.9" customHeight="1" x14ac:dyDescent="0.25">
      <c r="B1" s="75"/>
      <c r="F1" s="109"/>
    </row>
    <row r="2" spans="1:6" s="77" customFormat="1" ht="24" customHeight="1" x14ac:dyDescent="0.35">
      <c r="A2" s="78"/>
      <c r="B2" s="13" t="s">
        <v>6</v>
      </c>
      <c r="C2" s="13"/>
      <c r="D2" s="13"/>
      <c r="E2" s="13"/>
      <c r="F2" s="13"/>
    </row>
    <row r="3" spans="1:6" s="79" customFormat="1" ht="24" customHeight="1" x14ac:dyDescent="0.35">
      <c r="A3" s="80"/>
      <c r="B3" s="13" t="s">
        <v>152</v>
      </c>
      <c r="C3" s="13"/>
      <c r="D3" s="13"/>
      <c r="E3" s="13"/>
      <c r="F3" s="13"/>
    </row>
    <row r="4" spans="1:6" s="79" customFormat="1" ht="24" customHeight="1" x14ac:dyDescent="0.35">
      <c r="A4" s="80"/>
      <c r="B4" s="13" t="s">
        <v>112</v>
      </c>
      <c r="C4" s="13"/>
      <c r="D4" s="13"/>
      <c r="E4" s="13"/>
      <c r="F4" s="13"/>
    </row>
    <row r="5" spans="1:6" ht="15" customHeight="1" thickBot="1" x14ac:dyDescent="0.25">
      <c r="B5" s="14" t="s">
        <v>8</v>
      </c>
      <c r="C5" s="15"/>
      <c r="D5" s="16"/>
      <c r="E5" s="17"/>
      <c r="F5" s="18"/>
    </row>
    <row r="6" spans="1:6" s="20" customFormat="1" ht="12.75" customHeight="1" x14ac:dyDescent="0.2">
      <c r="A6" s="76"/>
      <c r="B6" s="21"/>
      <c r="C6" s="22" t="s">
        <v>113</v>
      </c>
      <c r="D6" s="22" t="s">
        <v>113</v>
      </c>
      <c r="E6" s="23"/>
      <c r="F6" s="24"/>
    </row>
    <row r="7" spans="1:6" ht="12.75" customHeight="1" x14ac:dyDescent="0.25">
      <c r="B7" s="25"/>
      <c r="C7" s="26">
        <v>2021</v>
      </c>
      <c r="D7" s="26">
        <v>2020</v>
      </c>
      <c r="E7" s="27" t="s">
        <v>9</v>
      </c>
      <c r="F7" s="27" t="s">
        <v>10</v>
      </c>
    </row>
    <row r="8" spans="1:6" ht="11.25" customHeight="1" thickBot="1" x14ac:dyDescent="0.25">
      <c r="B8" s="28"/>
      <c r="C8" s="29" t="s">
        <v>11</v>
      </c>
      <c r="D8" s="29" t="s">
        <v>11</v>
      </c>
      <c r="E8" s="30"/>
      <c r="F8" s="31"/>
    </row>
    <row r="9" spans="1:6" ht="10" x14ac:dyDescent="0.2">
      <c r="B9" s="111" t="s">
        <v>153</v>
      </c>
      <c r="C9" s="67">
        <v>1457</v>
      </c>
      <c r="D9" s="33">
        <v>1400</v>
      </c>
      <c r="E9" s="33">
        <v>57</v>
      </c>
      <c r="F9" s="34">
        <v>4.0714285714285721</v>
      </c>
    </row>
    <row r="10" spans="1:6" ht="10" x14ac:dyDescent="0.2">
      <c r="B10" s="112" t="s">
        <v>154</v>
      </c>
      <c r="C10" s="52"/>
      <c r="D10" s="52"/>
      <c r="E10" s="52"/>
      <c r="F10" s="53"/>
    </row>
    <row r="11" spans="1:6" ht="10" x14ac:dyDescent="0.2">
      <c r="B11" s="113" t="s">
        <v>155</v>
      </c>
      <c r="C11" s="39">
        <v>32</v>
      </c>
      <c r="D11" s="40">
        <v>-70</v>
      </c>
      <c r="E11" s="40">
        <v>102</v>
      </c>
      <c r="F11" s="41">
        <v>-145.71428571428569</v>
      </c>
    </row>
    <row r="12" spans="1:6" x14ac:dyDescent="0.2">
      <c r="B12" s="114" t="s">
        <v>156</v>
      </c>
      <c r="C12" s="43">
        <v>0</v>
      </c>
      <c r="D12" s="44">
        <v>0</v>
      </c>
      <c r="E12" s="44">
        <v>0</v>
      </c>
      <c r="F12" s="45" t="s">
        <v>215</v>
      </c>
    </row>
    <row r="13" spans="1:6" x14ac:dyDescent="0.2">
      <c r="B13" s="114" t="s">
        <v>157</v>
      </c>
      <c r="C13" s="43">
        <v>35</v>
      </c>
      <c r="D13" s="44">
        <v>-86</v>
      </c>
      <c r="E13" s="44">
        <v>121</v>
      </c>
      <c r="F13" s="45">
        <v>-140.69767441860466</v>
      </c>
    </row>
    <row r="14" spans="1:6" x14ac:dyDescent="0.2">
      <c r="B14" s="114" t="s">
        <v>158</v>
      </c>
      <c r="C14" s="43">
        <v>0</v>
      </c>
      <c r="D14" s="44">
        <v>0</v>
      </c>
      <c r="E14" s="44">
        <v>0</v>
      </c>
      <c r="F14" s="45" t="s">
        <v>215</v>
      </c>
    </row>
    <row r="15" spans="1:6" x14ac:dyDescent="0.2">
      <c r="B15" s="114" t="s">
        <v>159</v>
      </c>
      <c r="C15" s="43">
        <v>0</v>
      </c>
      <c r="D15" s="44">
        <v>0</v>
      </c>
      <c r="E15" s="44">
        <v>0</v>
      </c>
      <c r="F15" s="45" t="s">
        <v>215</v>
      </c>
    </row>
    <row r="16" spans="1:6" x14ac:dyDescent="0.2">
      <c r="B16" s="114" t="s">
        <v>160</v>
      </c>
      <c r="C16" s="43">
        <v>0</v>
      </c>
      <c r="D16" s="44">
        <v>0</v>
      </c>
      <c r="E16" s="44">
        <v>0</v>
      </c>
      <c r="F16" s="45" t="s">
        <v>215</v>
      </c>
    </row>
    <row r="17" spans="2:6" x14ac:dyDescent="0.2">
      <c r="B17" s="114" t="s">
        <v>44</v>
      </c>
      <c r="C17" s="43">
        <v>-3</v>
      </c>
      <c r="D17" s="44">
        <v>16</v>
      </c>
      <c r="E17" s="44">
        <v>-19</v>
      </c>
      <c r="F17" s="45">
        <v>-118.75</v>
      </c>
    </row>
    <row r="18" spans="2:6" ht="10" x14ac:dyDescent="0.2">
      <c r="B18" s="113" t="s">
        <v>161</v>
      </c>
      <c r="C18" s="39">
        <v>-1483</v>
      </c>
      <c r="D18" s="40">
        <v>-133</v>
      </c>
      <c r="E18" s="40">
        <v>-1350</v>
      </c>
      <c r="F18" s="41" t="s">
        <v>215</v>
      </c>
    </row>
    <row r="19" spans="2:6" ht="10" x14ac:dyDescent="0.2">
      <c r="B19" s="113" t="s">
        <v>162</v>
      </c>
      <c r="C19" s="39">
        <v>-1983</v>
      </c>
      <c r="D19" s="40">
        <v>-193</v>
      </c>
      <c r="E19" s="40">
        <v>-1790</v>
      </c>
      <c r="F19" s="41">
        <v>927.46113989637297</v>
      </c>
    </row>
    <row r="20" spans="2:6" x14ac:dyDescent="0.2">
      <c r="B20" s="114" t="s">
        <v>163</v>
      </c>
      <c r="C20" s="43">
        <v>-1400</v>
      </c>
      <c r="D20" s="44">
        <v>-431</v>
      </c>
      <c r="E20" s="44">
        <v>-969</v>
      </c>
      <c r="F20" s="45">
        <v>224.82598607888633</v>
      </c>
    </row>
    <row r="21" spans="2:6" x14ac:dyDescent="0.2">
      <c r="B21" s="114" t="s">
        <v>164</v>
      </c>
      <c r="C21" s="43">
        <v>-583</v>
      </c>
      <c r="D21" s="44">
        <v>238</v>
      </c>
      <c r="E21" s="44">
        <v>-821</v>
      </c>
      <c r="F21" s="45">
        <v>-344.9579831932773</v>
      </c>
    </row>
    <row r="22" spans="2:6" x14ac:dyDescent="0.2">
      <c r="B22" s="114" t="s">
        <v>165</v>
      </c>
      <c r="C22" s="43">
        <v>0</v>
      </c>
      <c r="D22" s="36"/>
      <c r="E22" s="36">
        <v>0</v>
      </c>
      <c r="F22" s="37" t="s">
        <v>215</v>
      </c>
    </row>
    <row r="23" spans="2:6" ht="10" x14ac:dyDescent="0.2">
      <c r="B23" s="113" t="s">
        <v>50</v>
      </c>
      <c r="C23" s="39">
        <v>0</v>
      </c>
      <c r="D23" s="40"/>
      <c r="E23" s="40">
        <v>0</v>
      </c>
      <c r="F23" s="41" t="s">
        <v>215</v>
      </c>
    </row>
    <row r="24" spans="2:6" x14ac:dyDescent="0.2">
      <c r="B24" s="114" t="s">
        <v>163</v>
      </c>
      <c r="C24" s="43">
        <v>0</v>
      </c>
      <c r="D24" s="44"/>
      <c r="E24" s="44">
        <v>0</v>
      </c>
      <c r="F24" s="45" t="s">
        <v>215</v>
      </c>
    </row>
    <row r="25" spans="2:6" x14ac:dyDescent="0.2">
      <c r="B25" s="114" t="s">
        <v>164</v>
      </c>
      <c r="C25" s="43">
        <v>0</v>
      </c>
      <c r="D25" s="44"/>
      <c r="E25" s="44">
        <v>0</v>
      </c>
      <c r="F25" s="45" t="s">
        <v>215</v>
      </c>
    </row>
    <row r="26" spans="2:6" x14ac:dyDescent="0.2">
      <c r="B26" s="114" t="s">
        <v>165</v>
      </c>
      <c r="C26" s="43">
        <v>0</v>
      </c>
      <c r="D26" s="44"/>
      <c r="E26" s="44">
        <v>0</v>
      </c>
      <c r="F26" s="45" t="s">
        <v>215</v>
      </c>
    </row>
    <row r="27" spans="2:6" ht="10" x14ac:dyDescent="0.2">
      <c r="B27" s="113" t="s">
        <v>158</v>
      </c>
      <c r="C27" s="39">
        <v>7</v>
      </c>
      <c r="D27" s="40"/>
      <c r="E27" s="40">
        <v>7</v>
      </c>
      <c r="F27" s="41" t="s">
        <v>215</v>
      </c>
    </row>
    <row r="28" spans="2:6" x14ac:dyDescent="0.2">
      <c r="B28" s="114" t="s">
        <v>163</v>
      </c>
      <c r="C28" s="43">
        <v>7</v>
      </c>
      <c r="D28" s="44"/>
      <c r="E28" s="44">
        <v>7</v>
      </c>
      <c r="F28" s="45" t="s">
        <v>215</v>
      </c>
    </row>
    <row r="29" spans="2:6" x14ac:dyDescent="0.2">
      <c r="B29" s="114" t="s">
        <v>164</v>
      </c>
      <c r="C29" s="43">
        <v>0</v>
      </c>
      <c r="D29" s="44"/>
      <c r="E29" s="44">
        <v>0</v>
      </c>
      <c r="F29" s="45" t="s">
        <v>215</v>
      </c>
    </row>
    <row r="30" spans="2:6" x14ac:dyDescent="0.2">
      <c r="B30" s="114" t="s">
        <v>165</v>
      </c>
      <c r="C30" s="43">
        <v>0</v>
      </c>
      <c r="D30" s="44"/>
      <c r="E30" s="44">
        <v>0</v>
      </c>
      <c r="F30" s="45" t="s">
        <v>215</v>
      </c>
    </row>
    <row r="31" spans="2:6" ht="10" x14ac:dyDescent="0.2">
      <c r="B31" s="113" t="s">
        <v>166</v>
      </c>
      <c r="C31" s="39">
        <v>0</v>
      </c>
      <c r="D31" s="40"/>
      <c r="E31" s="40">
        <v>0</v>
      </c>
      <c r="F31" s="41" t="s">
        <v>215</v>
      </c>
    </row>
    <row r="32" spans="2:6" x14ac:dyDescent="0.2">
      <c r="B32" s="114" t="s">
        <v>163</v>
      </c>
      <c r="C32" s="43">
        <v>0</v>
      </c>
      <c r="D32" s="44"/>
      <c r="E32" s="44">
        <v>0</v>
      </c>
      <c r="F32" s="45" t="s">
        <v>215</v>
      </c>
    </row>
    <row r="33" spans="1:6" x14ac:dyDescent="0.2">
      <c r="B33" s="114" t="s">
        <v>164</v>
      </c>
      <c r="C33" s="43">
        <v>0</v>
      </c>
      <c r="D33" s="44"/>
      <c r="E33" s="44">
        <v>0</v>
      </c>
      <c r="F33" s="45" t="s">
        <v>215</v>
      </c>
    </row>
    <row r="34" spans="1:6" x14ac:dyDescent="0.2">
      <c r="B34" s="114" t="s">
        <v>165</v>
      </c>
      <c r="C34" s="43">
        <v>0</v>
      </c>
      <c r="D34" s="44"/>
      <c r="E34" s="44">
        <v>0</v>
      </c>
      <c r="F34" s="45" t="s">
        <v>215</v>
      </c>
    </row>
    <row r="35" spans="1:6" s="100" customFormat="1" ht="10" x14ac:dyDescent="0.25">
      <c r="A35" s="76"/>
      <c r="B35" s="113" t="s">
        <v>167</v>
      </c>
      <c r="C35" s="39">
        <v>0</v>
      </c>
      <c r="D35" s="40"/>
      <c r="E35" s="40">
        <v>0</v>
      </c>
      <c r="F35" s="41" t="s">
        <v>215</v>
      </c>
    </row>
    <row r="36" spans="1:6" x14ac:dyDescent="0.2">
      <c r="B36" s="114" t="s">
        <v>163</v>
      </c>
      <c r="C36" s="43">
        <v>0</v>
      </c>
      <c r="D36" s="44"/>
      <c r="E36" s="44">
        <v>0</v>
      </c>
      <c r="F36" s="45" t="s">
        <v>215</v>
      </c>
    </row>
    <row r="37" spans="1:6" x14ac:dyDescent="0.2">
      <c r="B37" s="114" t="s">
        <v>164</v>
      </c>
      <c r="C37" s="43">
        <v>0</v>
      </c>
      <c r="D37" s="44"/>
      <c r="E37" s="44">
        <v>0</v>
      </c>
      <c r="F37" s="45" t="s">
        <v>215</v>
      </c>
    </row>
    <row r="38" spans="1:6" x14ac:dyDescent="0.2">
      <c r="B38" s="114" t="s">
        <v>165</v>
      </c>
      <c r="C38" s="43">
        <v>0</v>
      </c>
      <c r="D38" s="36"/>
      <c r="E38" s="36">
        <v>0</v>
      </c>
      <c r="F38" s="37" t="s">
        <v>215</v>
      </c>
    </row>
    <row r="39" spans="1:6" ht="10" x14ac:dyDescent="0.2">
      <c r="B39" s="113" t="s">
        <v>44</v>
      </c>
      <c r="C39" s="39">
        <v>493</v>
      </c>
      <c r="D39" s="52">
        <v>60</v>
      </c>
      <c r="E39" s="52">
        <v>433</v>
      </c>
      <c r="F39" s="53">
        <v>721.66666666666663</v>
      </c>
    </row>
    <row r="40" spans="1:6" ht="10.5" thickBot="1" x14ac:dyDescent="0.25">
      <c r="B40" s="115" t="s">
        <v>168</v>
      </c>
      <c r="C40" s="116">
        <v>6</v>
      </c>
      <c r="D40" s="117">
        <v>1197</v>
      </c>
      <c r="E40" s="117">
        <v>-1191</v>
      </c>
      <c r="F40" s="118">
        <v>-99.498746867167924</v>
      </c>
    </row>
    <row r="41" spans="1:6" ht="10.5" thickBot="1" x14ac:dyDescent="0.25">
      <c r="B41" s="115" t="s">
        <v>41</v>
      </c>
      <c r="C41" s="119">
        <v>-16</v>
      </c>
      <c r="D41" s="120">
        <v>1191</v>
      </c>
      <c r="E41" s="120">
        <v>-1207</v>
      </c>
      <c r="F41" s="121">
        <v>-101.34340890008396</v>
      </c>
    </row>
    <row r="42" spans="1:6" ht="10.5" thickBot="1" x14ac:dyDescent="0.25">
      <c r="B42" s="115" t="s">
        <v>217</v>
      </c>
      <c r="C42" s="119">
        <v>22</v>
      </c>
      <c r="D42" s="120">
        <v>6</v>
      </c>
      <c r="E42" s="120">
        <v>16</v>
      </c>
      <c r="F42" s="121">
        <v>266.66666666666663</v>
      </c>
    </row>
    <row r="43" spans="1:6" x14ac:dyDescent="0.2">
      <c r="B43" s="60" t="s">
        <v>169</v>
      </c>
    </row>
    <row r="44" spans="1:6" x14ac:dyDescent="0.2">
      <c r="B44" s="107"/>
    </row>
  </sheetData>
  <conditionalFormatting sqref="C24:E24 C13:E13 C9:E11 C26:E26">
    <cfRule type="cellIs" dxfId="132" priority="19" stopIfTrue="1" operator="between">
      <formula>-0.49</formula>
      <formula>0.49</formula>
    </cfRule>
  </conditionalFormatting>
  <conditionalFormatting sqref="C42:E42">
    <cfRule type="cellIs" dxfId="131" priority="18" stopIfTrue="1" operator="between">
      <formula>-0.49</formula>
      <formula>0.49</formula>
    </cfRule>
  </conditionalFormatting>
  <conditionalFormatting sqref="C28:E30">
    <cfRule type="cellIs" dxfId="130" priority="17" stopIfTrue="1" operator="between">
      <formula>-0.49</formula>
      <formula>0.49</formula>
    </cfRule>
  </conditionalFormatting>
  <conditionalFormatting sqref="C32:E32">
    <cfRule type="cellIs" dxfId="129" priority="16" stopIfTrue="1" operator="between">
      <formula>-0.49</formula>
      <formula>0.49</formula>
    </cfRule>
  </conditionalFormatting>
  <conditionalFormatting sqref="C33:E36">
    <cfRule type="cellIs" dxfId="128" priority="10" stopIfTrue="1" operator="between">
      <formula>-0.49</formula>
      <formula>0.49</formula>
    </cfRule>
  </conditionalFormatting>
  <conditionalFormatting sqref="C38:E38">
    <cfRule type="cellIs" dxfId="127" priority="9" stopIfTrue="1" operator="between">
      <formula>-0.49</formula>
      <formula>0.49</formula>
    </cfRule>
  </conditionalFormatting>
  <conditionalFormatting sqref="C40:E40">
    <cfRule type="cellIs" dxfId="126" priority="8" stopIfTrue="1" operator="between">
      <formula>-0.49</formula>
      <formula>0.49</formula>
    </cfRule>
  </conditionalFormatting>
  <conditionalFormatting sqref="C39:E39">
    <cfRule type="cellIs" dxfId="125" priority="7" stopIfTrue="1" operator="between">
      <formula>-0.49</formula>
      <formula>0.49</formula>
    </cfRule>
  </conditionalFormatting>
  <conditionalFormatting sqref="C14:E17">
    <cfRule type="cellIs" dxfId="124" priority="15" stopIfTrue="1" operator="between">
      <formula>-0.49</formula>
      <formula>0.49</formula>
    </cfRule>
  </conditionalFormatting>
  <conditionalFormatting sqref="C23:E23">
    <cfRule type="cellIs" dxfId="123" priority="14" stopIfTrue="1" operator="between">
      <formula>-0.49</formula>
      <formula>0.49</formula>
    </cfRule>
  </conditionalFormatting>
  <conditionalFormatting sqref="C21:E21">
    <cfRule type="cellIs" dxfId="122" priority="13" stopIfTrue="1" operator="between">
      <formula>-0.49</formula>
      <formula>0.49</formula>
    </cfRule>
  </conditionalFormatting>
  <conditionalFormatting sqref="C22:E22">
    <cfRule type="cellIs" dxfId="121" priority="12" stopIfTrue="1" operator="between">
      <formula>-0.49</formula>
      <formula>0.49</formula>
    </cfRule>
  </conditionalFormatting>
  <conditionalFormatting sqref="C12:E12">
    <cfRule type="cellIs" dxfId="120" priority="11" stopIfTrue="1" operator="between">
      <formula>-0.49</formula>
      <formula>0.49</formula>
    </cfRule>
  </conditionalFormatting>
  <conditionalFormatting sqref="C41:E41">
    <cfRule type="cellIs" dxfId="119" priority="6" stopIfTrue="1" operator="between">
      <formula>-0.49</formula>
      <formula>0.49</formula>
    </cfRule>
  </conditionalFormatting>
  <conditionalFormatting sqref="C18:E20">
    <cfRule type="cellIs" dxfId="118" priority="5" stopIfTrue="1" operator="between">
      <formula>-0.49</formula>
      <formula>0.49</formula>
    </cfRule>
  </conditionalFormatting>
  <conditionalFormatting sqref="C31:E31">
    <cfRule type="cellIs" dxfId="117" priority="4" stopIfTrue="1" operator="between">
      <formula>-0.49</formula>
      <formula>0.49</formula>
    </cfRule>
  </conditionalFormatting>
  <conditionalFormatting sqref="C37:E37">
    <cfRule type="cellIs" dxfId="116" priority="3" stopIfTrue="1" operator="between">
      <formula>-0.49</formula>
      <formula>0.49</formula>
    </cfRule>
  </conditionalFormatting>
  <conditionalFormatting sqref="C25:E25">
    <cfRule type="cellIs" dxfId="115" priority="2" stopIfTrue="1" operator="between">
      <formula>-0.49</formula>
      <formula>0.49</formula>
    </cfRule>
  </conditionalFormatting>
  <conditionalFormatting sqref="C27:E27">
    <cfRule type="cellIs" dxfId="114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86" orientation="landscape" r:id="rId1"/>
  <headerFooter>
    <oddHeader>&amp;R
&amp;G       &amp;K00+000.</oddHeader>
    <oddFooter>&amp;C&amp;"Arial,Normal"&amp;10 4</oddFooter>
  </headerFooter>
  <customProperties>
    <customPr name="EpmWorksheetKeyString_GUID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B1B7-6D26-496C-AF6E-3E8D13791FD8}">
  <sheetPr>
    <outlinePr summaryBelow="0" summaryRight="0"/>
    <pageSetUpPr fitToPage="1"/>
  </sheetPr>
  <dimension ref="A1:J35"/>
  <sheetViews>
    <sheetView showGridLines="0" showZeros="0" view="pageBreakPreview" zoomScale="60" zoomScaleNormal="70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10"/>
      <c r="B2" s="13" t="s">
        <v>6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170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205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8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3" t="s">
        <v>171</v>
      </c>
      <c r="D6" s="123"/>
      <c r="E6" s="123"/>
      <c r="F6" s="123"/>
      <c r="G6" s="123"/>
      <c r="H6" s="123"/>
      <c r="I6" s="124"/>
      <c r="J6" s="124"/>
    </row>
    <row r="7" spans="1:10" ht="12.75" customHeight="1" x14ac:dyDescent="0.2">
      <c r="B7" s="25"/>
      <c r="C7" s="125" t="s">
        <v>172</v>
      </c>
      <c r="D7" s="125"/>
      <c r="E7" s="125"/>
      <c r="F7" s="125"/>
      <c r="G7" s="125"/>
      <c r="H7" s="126"/>
      <c r="I7" s="126"/>
      <c r="J7" s="126"/>
    </row>
    <row r="8" spans="1:10" ht="68.25" customHeight="1" thickBot="1" x14ac:dyDescent="0.25">
      <c r="B8" s="25"/>
      <c r="C8" s="127" t="s">
        <v>42</v>
      </c>
      <c r="D8" s="127" t="s">
        <v>173</v>
      </c>
      <c r="E8" s="127" t="s">
        <v>174</v>
      </c>
      <c r="F8" s="127" t="s">
        <v>175</v>
      </c>
      <c r="G8" s="127" t="s">
        <v>48</v>
      </c>
      <c r="H8" s="128" t="s">
        <v>49</v>
      </c>
      <c r="I8" s="128" t="s">
        <v>218</v>
      </c>
      <c r="J8" s="128" t="s">
        <v>176</v>
      </c>
    </row>
    <row r="9" spans="1:10" ht="10" x14ac:dyDescent="0.2">
      <c r="B9" s="129" t="s">
        <v>206</v>
      </c>
      <c r="C9" s="67">
        <v>1271</v>
      </c>
      <c r="D9" s="67">
        <v>4726</v>
      </c>
      <c r="E9" s="67">
        <v>-2</v>
      </c>
      <c r="F9" s="67">
        <v>1394</v>
      </c>
      <c r="G9" s="67">
        <v>0</v>
      </c>
      <c r="H9" s="67">
        <v>-74</v>
      </c>
      <c r="I9" s="67">
        <v>150</v>
      </c>
      <c r="J9" s="67">
        <v>7465</v>
      </c>
    </row>
    <row r="10" spans="1:10" x14ac:dyDescent="0.2">
      <c r="B10" s="130"/>
      <c r="C10" s="36"/>
      <c r="D10" s="36"/>
      <c r="E10" s="36"/>
      <c r="F10" s="36"/>
      <c r="G10" s="36"/>
      <c r="H10" s="36"/>
      <c r="I10" s="36"/>
      <c r="J10" s="36"/>
    </row>
    <row r="11" spans="1:10" x14ac:dyDescent="0.2">
      <c r="B11" s="131" t="s">
        <v>177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</row>
    <row r="12" spans="1:10" x14ac:dyDescent="0.2">
      <c r="B12" s="131" t="s">
        <v>178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</row>
    <row r="13" spans="1:10" x14ac:dyDescent="0.2">
      <c r="B13" s="130"/>
      <c r="C13" s="36"/>
      <c r="D13" s="36"/>
      <c r="E13" s="36"/>
      <c r="F13" s="36"/>
      <c r="G13" s="36"/>
      <c r="H13" s="36"/>
      <c r="I13" s="36"/>
      <c r="J13" s="36"/>
    </row>
    <row r="14" spans="1:10" ht="10" x14ac:dyDescent="0.2">
      <c r="B14" s="132" t="s">
        <v>207</v>
      </c>
      <c r="C14" s="39">
        <v>1271</v>
      </c>
      <c r="D14" s="39">
        <v>4726</v>
      </c>
      <c r="E14" s="39">
        <v>-2</v>
      </c>
      <c r="F14" s="39">
        <v>1394</v>
      </c>
      <c r="G14" s="39">
        <v>0</v>
      </c>
      <c r="H14" s="39">
        <v>-74</v>
      </c>
      <c r="I14" s="39">
        <v>150</v>
      </c>
      <c r="J14" s="39">
        <v>7465</v>
      </c>
    </row>
    <row r="15" spans="1:10" ht="10" x14ac:dyDescent="0.2">
      <c r="B15" s="133"/>
      <c r="C15" s="36"/>
      <c r="D15" s="36"/>
      <c r="E15" s="36"/>
      <c r="F15" s="36"/>
      <c r="G15" s="36"/>
      <c r="H15" s="36"/>
      <c r="I15" s="36"/>
      <c r="J15" s="36"/>
    </row>
    <row r="16" spans="1:10" ht="10" x14ac:dyDescent="0.2">
      <c r="B16" s="134" t="s">
        <v>168</v>
      </c>
      <c r="C16" s="39">
        <v>0</v>
      </c>
      <c r="D16" s="39">
        <v>32</v>
      </c>
      <c r="E16" s="39">
        <v>0</v>
      </c>
      <c r="F16" s="39">
        <v>1435</v>
      </c>
      <c r="G16" s="39">
        <v>0</v>
      </c>
      <c r="H16" s="39">
        <v>-1483</v>
      </c>
      <c r="I16" s="39">
        <v>22</v>
      </c>
      <c r="J16" s="39">
        <v>6</v>
      </c>
    </row>
    <row r="17" spans="2:10" ht="10" x14ac:dyDescent="0.2">
      <c r="B17" s="133"/>
      <c r="C17" s="36"/>
      <c r="D17" s="36"/>
      <c r="E17" s="36"/>
      <c r="F17" s="36"/>
      <c r="G17" s="36"/>
      <c r="H17" s="36"/>
      <c r="I17" s="36"/>
      <c r="J17" s="36"/>
    </row>
    <row r="18" spans="2:10" ht="10" x14ac:dyDescent="0.2">
      <c r="B18" s="134" t="s">
        <v>179</v>
      </c>
      <c r="C18" s="39">
        <v>0</v>
      </c>
      <c r="D18" s="39">
        <v>-1920</v>
      </c>
      <c r="E18" s="39">
        <v>-1</v>
      </c>
      <c r="F18" s="39">
        <v>0</v>
      </c>
      <c r="G18" s="39">
        <v>0</v>
      </c>
      <c r="H18" s="39">
        <v>0</v>
      </c>
      <c r="I18" s="39">
        <v>-8</v>
      </c>
      <c r="J18" s="39">
        <v>-1929</v>
      </c>
    </row>
    <row r="19" spans="2:10" ht="10" x14ac:dyDescent="0.2">
      <c r="B19" s="135"/>
      <c r="C19" s="36"/>
      <c r="D19" s="36"/>
      <c r="E19" s="36"/>
      <c r="F19" s="36"/>
      <c r="G19" s="36"/>
      <c r="H19" s="36"/>
      <c r="I19" s="36"/>
      <c r="J19" s="36"/>
    </row>
    <row r="20" spans="2:10" x14ac:dyDescent="0.2">
      <c r="B20" s="131" t="s">
        <v>180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-2</v>
      </c>
      <c r="J20" s="43">
        <v>-2</v>
      </c>
    </row>
    <row r="21" spans="2:10" x14ac:dyDescent="0.2">
      <c r="B21" s="131" t="s">
        <v>181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</row>
    <row r="22" spans="2:10" x14ac:dyDescent="0.2">
      <c r="B22" s="131" t="s">
        <v>182</v>
      </c>
      <c r="C22" s="43">
        <v>0</v>
      </c>
      <c r="D22" s="43">
        <v>-1920</v>
      </c>
      <c r="E22" s="43">
        <v>0</v>
      </c>
      <c r="F22" s="43">
        <v>0</v>
      </c>
      <c r="G22" s="43">
        <v>0</v>
      </c>
      <c r="H22" s="43">
        <v>0</v>
      </c>
      <c r="I22" s="43">
        <v>-5</v>
      </c>
      <c r="J22" s="43">
        <v>-1925</v>
      </c>
    </row>
    <row r="23" spans="2:10" x14ac:dyDescent="0.2">
      <c r="B23" s="131" t="s">
        <v>183</v>
      </c>
      <c r="C23" s="43">
        <v>0</v>
      </c>
      <c r="D23" s="43">
        <v>0</v>
      </c>
      <c r="E23" s="43">
        <v>-1</v>
      </c>
      <c r="F23" s="43">
        <v>0</v>
      </c>
      <c r="G23" s="43">
        <v>0</v>
      </c>
      <c r="H23" s="43">
        <v>0</v>
      </c>
      <c r="I23" s="43">
        <v>0</v>
      </c>
      <c r="J23" s="43">
        <v>-1</v>
      </c>
    </row>
    <row r="24" spans="2:10" x14ac:dyDescent="0.2">
      <c r="B24" s="131" t="s">
        <v>184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</row>
    <row r="25" spans="2:10" x14ac:dyDescent="0.2">
      <c r="B25" s="131" t="s">
        <v>185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-1</v>
      </c>
      <c r="J25" s="43">
        <v>-1</v>
      </c>
    </row>
    <row r="26" spans="2:10" x14ac:dyDescent="0.2">
      <c r="B26" s="136"/>
      <c r="C26" s="36"/>
      <c r="D26" s="36"/>
      <c r="E26" s="36"/>
      <c r="F26" s="36"/>
      <c r="G26" s="36"/>
      <c r="H26" s="36"/>
      <c r="I26" s="36"/>
      <c r="J26" s="36"/>
    </row>
    <row r="27" spans="2:10" ht="10" x14ac:dyDescent="0.2">
      <c r="B27" s="134" t="s">
        <v>186</v>
      </c>
      <c r="C27" s="39">
        <v>0</v>
      </c>
      <c r="D27" s="39">
        <v>1394</v>
      </c>
      <c r="E27" s="39">
        <v>0</v>
      </c>
      <c r="F27" s="39">
        <v>-1394</v>
      </c>
      <c r="G27" s="39">
        <v>2</v>
      </c>
      <c r="H27" s="39">
        <v>0</v>
      </c>
      <c r="I27" s="39">
        <v>0</v>
      </c>
      <c r="J27" s="39">
        <v>2</v>
      </c>
    </row>
    <row r="28" spans="2:10" ht="10" x14ac:dyDescent="0.2">
      <c r="B28" s="133"/>
      <c r="C28" s="36"/>
      <c r="D28" s="36"/>
      <c r="E28" s="36"/>
      <c r="F28" s="36"/>
      <c r="G28" s="36"/>
      <c r="H28" s="36"/>
      <c r="I28" s="36"/>
      <c r="J28" s="36"/>
    </row>
    <row r="29" spans="2:10" x14ac:dyDescent="0.2">
      <c r="B29" s="131" t="s">
        <v>187</v>
      </c>
      <c r="C29" s="43">
        <v>0</v>
      </c>
      <c r="D29" s="43">
        <v>0</v>
      </c>
      <c r="E29" s="43">
        <v>0</v>
      </c>
      <c r="F29" s="43">
        <v>0</v>
      </c>
      <c r="G29" s="43">
        <v>2</v>
      </c>
      <c r="H29" s="43">
        <v>0</v>
      </c>
      <c r="I29" s="43">
        <v>0</v>
      </c>
      <c r="J29" s="43">
        <v>2</v>
      </c>
    </row>
    <row r="30" spans="2:10" x14ac:dyDescent="0.2">
      <c r="B30" s="131" t="s">
        <v>188</v>
      </c>
      <c r="C30" s="43">
        <v>0</v>
      </c>
      <c r="D30" s="43">
        <v>1394</v>
      </c>
      <c r="E30" s="43">
        <v>0</v>
      </c>
      <c r="F30" s="43">
        <v>-1394</v>
      </c>
      <c r="G30" s="43">
        <v>0</v>
      </c>
      <c r="H30" s="43">
        <v>0</v>
      </c>
      <c r="I30" s="43">
        <v>0</v>
      </c>
      <c r="J30" s="43">
        <v>0</v>
      </c>
    </row>
    <row r="31" spans="2:10" x14ac:dyDescent="0.2">
      <c r="B31" s="131" t="s">
        <v>189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</row>
    <row r="32" spans="2:10" x14ac:dyDescent="0.2">
      <c r="B32" s="130"/>
      <c r="C32" s="36"/>
      <c r="D32" s="36"/>
      <c r="E32" s="36"/>
      <c r="F32" s="36"/>
      <c r="G32" s="36"/>
      <c r="H32" s="36"/>
      <c r="I32" s="36"/>
      <c r="J32" s="36"/>
    </row>
    <row r="33" spans="2:10" ht="10.5" thickBot="1" x14ac:dyDescent="0.25">
      <c r="B33" s="137" t="s">
        <v>208</v>
      </c>
      <c r="C33" s="138">
        <v>1271</v>
      </c>
      <c r="D33" s="138">
        <v>4232</v>
      </c>
      <c r="E33" s="138">
        <v>-3</v>
      </c>
      <c r="F33" s="138">
        <v>1435</v>
      </c>
      <c r="G33" s="138">
        <v>2</v>
      </c>
      <c r="H33" s="138">
        <v>-1557</v>
      </c>
      <c r="I33" s="138">
        <v>164</v>
      </c>
      <c r="J33" s="138">
        <v>5544</v>
      </c>
    </row>
    <row r="34" spans="2:10" x14ac:dyDescent="0.2">
      <c r="B34" s="104" t="s">
        <v>216</v>
      </c>
    </row>
    <row r="35" spans="2:10" x14ac:dyDescent="0.2">
      <c r="B35" s="107"/>
    </row>
  </sheetData>
  <conditionalFormatting sqref="C24 C13 C9:C11 C26">
    <cfRule type="cellIs" dxfId="113" priority="26" stopIfTrue="1" operator="between">
      <formula>-0.49</formula>
      <formula>0.49</formula>
    </cfRule>
  </conditionalFormatting>
  <conditionalFormatting sqref="C18:C20">
    <cfRule type="cellIs" dxfId="112" priority="17" stopIfTrue="1" operator="between">
      <formula>-0.49</formula>
      <formula>0.49</formula>
    </cfRule>
  </conditionalFormatting>
  <conditionalFormatting sqref="C28:C30">
    <cfRule type="cellIs" dxfId="111" priority="25" stopIfTrue="1" operator="between">
      <formula>-0.49</formula>
      <formula>0.49</formula>
    </cfRule>
  </conditionalFormatting>
  <conditionalFormatting sqref="C32">
    <cfRule type="cellIs" dxfId="110" priority="24" stopIfTrue="1" operator="between">
      <formula>-0.49</formula>
      <formula>0.49</formula>
    </cfRule>
  </conditionalFormatting>
  <conditionalFormatting sqref="C33">
    <cfRule type="cellIs" dxfId="109" priority="18" stopIfTrue="1" operator="between">
      <formula>-0.49</formula>
      <formula>0.49</formula>
    </cfRule>
  </conditionalFormatting>
  <conditionalFormatting sqref="D23:J23">
    <cfRule type="cellIs" dxfId="108" priority="9" stopIfTrue="1" operator="between">
      <formula>-0.49</formula>
      <formula>0.49</formula>
    </cfRule>
  </conditionalFormatting>
  <conditionalFormatting sqref="D21:J21">
    <cfRule type="cellIs" dxfId="107" priority="8" stopIfTrue="1" operator="between">
      <formula>-0.49</formula>
      <formula>0.49</formula>
    </cfRule>
  </conditionalFormatting>
  <conditionalFormatting sqref="D22:J22">
    <cfRule type="cellIs" dxfId="106" priority="7" stopIfTrue="1" operator="between">
      <formula>-0.49</formula>
      <formula>0.49</formula>
    </cfRule>
  </conditionalFormatting>
  <conditionalFormatting sqref="C14:C17">
    <cfRule type="cellIs" dxfId="105" priority="23" stopIfTrue="1" operator="between">
      <formula>-0.49</formula>
      <formula>0.49</formula>
    </cfRule>
  </conditionalFormatting>
  <conditionalFormatting sqref="C23">
    <cfRule type="cellIs" dxfId="104" priority="22" stopIfTrue="1" operator="between">
      <formula>-0.49</formula>
      <formula>0.49</formula>
    </cfRule>
  </conditionalFormatting>
  <conditionalFormatting sqref="C21">
    <cfRule type="cellIs" dxfId="103" priority="21" stopIfTrue="1" operator="between">
      <formula>-0.49</formula>
      <formula>0.49</formula>
    </cfRule>
  </conditionalFormatting>
  <conditionalFormatting sqref="C22">
    <cfRule type="cellIs" dxfId="102" priority="20" stopIfTrue="1" operator="between">
      <formula>-0.49</formula>
      <formula>0.49</formula>
    </cfRule>
  </conditionalFormatting>
  <conditionalFormatting sqref="C12">
    <cfRule type="cellIs" dxfId="101" priority="19" stopIfTrue="1" operator="between">
      <formula>-0.49</formula>
      <formula>0.49</formula>
    </cfRule>
  </conditionalFormatting>
  <conditionalFormatting sqref="D12:J12">
    <cfRule type="cellIs" dxfId="100" priority="6" stopIfTrue="1" operator="between">
      <formula>-0.49</formula>
      <formula>0.49</formula>
    </cfRule>
  </conditionalFormatting>
  <conditionalFormatting sqref="C31">
    <cfRule type="cellIs" dxfId="99" priority="16" stopIfTrue="1" operator="between">
      <formula>-0.49</formula>
      <formula>0.49</formula>
    </cfRule>
  </conditionalFormatting>
  <conditionalFormatting sqref="D31:J31">
    <cfRule type="cellIs" dxfId="98" priority="3" stopIfTrue="1" operator="between">
      <formula>-0.49</formula>
      <formula>0.49</formula>
    </cfRule>
  </conditionalFormatting>
  <conditionalFormatting sqref="C25">
    <cfRule type="cellIs" dxfId="97" priority="15" stopIfTrue="1" operator="between">
      <formula>-0.49</formula>
      <formula>0.49</formula>
    </cfRule>
  </conditionalFormatting>
  <conditionalFormatting sqref="C27">
    <cfRule type="cellIs" dxfId="96" priority="14" stopIfTrue="1" operator="between">
      <formula>-0.49</formula>
      <formula>0.49</formula>
    </cfRule>
  </conditionalFormatting>
  <conditionalFormatting sqref="D24:J24 D13:J13 D9:J11 D26:J26">
    <cfRule type="cellIs" dxfId="95" priority="13" stopIfTrue="1" operator="between">
      <formula>-0.49</formula>
      <formula>0.49</formula>
    </cfRule>
  </conditionalFormatting>
  <conditionalFormatting sqref="D28:J30">
    <cfRule type="cellIs" dxfId="94" priority="12" stopIfTrue="1" operator="between">
      <formula>-0.49</formula>
      <formula>0.49</formula>
    </cfRule>
  </conditionalFormatting>
  <conditionalFormatting sqref="D32:J32">
    <cfRule type="cellIs" dxfId="93" priority="11" stopIfTrue="1" operator="between">
      <formula>-0.49</formula>
      <formula>0.49</formula>
    </cfRule>
  </conditionalFormatting>
  <conditionalFormatting sqref="D33:J33">
    <cfRule type="cellIs" dxfId="92" priority="5" stopIfTrue="1" operator="between">
      <formula>-0.49</formula>
      <formula>0.49</formula>
    </cfRule>
  </conditionalFormatting>
  <conditionalFormatting sqref="D14:J17">
    <cfRule type="cellIs" dxfId="91" priority="10" stopIfTrue="1" operator="between">
      <formula>-0.49</formula>
      <formula>0.49</formula>
    </cfRule>
  </conditionalFormatting>
  <conditionalFormatting sqref="D18:J20">
    <cfRule type="cellIs" dxfId="90" priority="4" stopIfTrue="1" operator="between">
      <formula>-0.49</formula>
      <formula>0.49</formula>
    </cfRule>
  </conditionalFormatting>
  <conditionalFormatting sqref="D25:J25">
    <cfRule type="cellIs" dxfId="89" priority="2" stopIfTrue="1" operator="between">
      <formula>-0.49</formula>
      <formula>0.49</formula>
    </cfRule>
  </conditionalFormatting>
  <conditionalFormatting sqref="D27:J27">
    <cfRule type="cellIs" dxfId="88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5</oddFooter>
  </headerFooter>
  <customProperties>
    <customPr name="EpmWorksheetKeyString_GU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ED6A0-9467-4461-BA1D-42569C8DCE3D}">
  <sheetPr>
    <outlinePr summaryBelow="0" summaryRight="0"/>
    <pageSetUpPr fitToPage="1"/>
  </sheetPr>
  <dimension ref="A1:J35"/>
  <sheetViews>
    <sheetView showGridLines="0" showZeros="0" view="pageBreakPreview" zoomScale="60" zoomScaleNormal="85" workbookViewId="0"/>
  </sheetViews>
  <sheetFormatPr baseColWidth="10" defaultColWidth="3" defaultRowHeight="9.5" x14ac:dyDescent="0.2"/>
  <cols>
    <col min="1" max="1" width="2.7265625" style="76" customWidth="1"/>
    <col min="2" max="2" width="65.6328125" style="7" customWidth="1"/>
    <col min="3" max="10" width="14.6328125" style="76" customWidth="1"/>
    <col min="11" max="16384" width="3" style="7"/>
  </cols>
  <sheetData>
    <row r="1" spans="1:10" ht="20.9" customHeight="1" x14ac:dyDescent="0.25">
      <c r="B1" s="75"/>
    </row>
    <row r="2" spans="1:10" s="77" customFormat="1" ht="24" customHeight="1" x14ac:dyDescent="0.35">
      <c r="A2" s="110"/>
      <c r="B2" s="13" t="s">
        <v>6</v>
      </c>
      <c r="C2" s="13"/>
      <c r="D2" s="13"/>
      <c r="E2" s="13"/>
      <c r="F2" s="13"/>
      <c r="G2" s="13"/>
      <c r="H2" s="13"/>
      <c r="I2" s="13"/>
      <c r="J2" s="13"/>
    </row>
    <row r="3" spans="1:10" s="79" customFormat="1" ht="24" customHeight="1" x14ac:dyDescent="0.35">
      <c r="A3" s="80"/>
      <c r="B3" s="13" t="s">
        <v>170</v>
      </c>
      <c r="C3" s="13"/>
      <c r="D3" s="13"/>
      <c r="E3" s="13"/>
      <c r="F3" s="13"/>
      <c r="G3" s="13"/>
      <c r="H3" s="13"/>
      <c r="I3" s="13"/>
      <c r="J3" s="13"/>
    </row>
    <row r="4" spans="1:10" s="79" customFormat="1" ht="24" customHeight="1" x14ac:dyDescent="0.35">
      <c r="A4" s="80"/>
      <c r="B4" s="13" t="s">
        <v>209</v>
      </c>
      <c r="C4" s="13"/>
      <c r="D4" s="13"/>
      <c r="E4" s="13"/>
      <c r="F4" s="13"/>
      <c r="G4" s="13"/>
      <c r="H4" s="13"/>
      <c r="I4" s="13"/>
      <c r="J4" s="13"/>
    </row>
    <row r="5" spans="1:10" ht="15" customHeight="1" thickBot="1" x14ac:dyDescent="0.25">
      <c r="B5" s="14" t="s">
        <v>8</v>
      </c>
      <c r="C5" s="15"/>
      <c r="D5" s="15"/>
      <c r="E5" s="15"/>
      <c r="F5" s="15"/>
      <c r="G5" s="15"/>
      <c r="H5" s="15"/>
      <c r="I5" s="15"/>
      <c r="J5" s="15"/>
    </row>
    <row r="6" spans="1:10" s="20" customFormat="1" ht="12.75" customHeight="1" x14ac:dyDescent="0.2">
      <c r="A6" s="76"/>
      <c r="B6" s="21"/>
      <c r="C6" s="123" t="s">
        <v>171</v>
      </c>
      <c r="D6" s="123"/>
      <c r="E6" s="123"/>
      <c r="F6" s="123"/>
      <c r="G6" s="123"/>
      <c r="H6" s="123"/>
      <c r="I6" s="124"/>
      <c r="J6" s="124"/>
    </row>
    <row r="7" spans="1:10" ht="12.75" customHeight="1" x14ac:dyDescent="0.2">
      <c r="B7" s="25"/>
      <c r="C7" s="125" t="s">
        <v>172</v>
      </c>
      <c r="D7" s="125"/>
      <c r="E7" s="125"/>
      <c r="F7" s="125"/>
      <c r="G7" s="125"/>
      <c r="H7" s="126"/>
      <c r="I7" s="126"/>
      <c r="J7" s="126"/>
    </row>
    <row r="8" spans="1:10" ht="68.25" customHeight="1" thickBot="1" x14ac:dyDescent="0.25">
      <c r="B8" s="25"/>
      <c r="C8" s="127" t="s">
        <v>42</v>
      </c>
      <c r="D8" s="127" t="s">
        <v>173</v>
      </c>
      <c r="E8" s="127" t="s">
        <v>174</v>
      </c>
      <c r="F8" s="127" t="s">
        <v>175</v>
      </c>
      <c r="G8" s="127" t="s">
        <v>48</v>
      </c>
      <c r="H8" s="128" t="s">
        <v>49</v>
      </c>
      <c r="I8" s="128" t="s">
        <v>218</v>
      </c>
      <c r="J8" s="128" t="s">
        <v>176</v>
      </c>
    </row>
    <row r="9" spans="1:10" ht="10" x14ac:dyDescent="0.2">
      <c r="B9" s="129" t="s">
        <v>210</v>
      </c>
      <c r="C9" s="148">
        <v>1271</v>
      </c>
      <c r="D9" s="148">
        <v>6187</v>
      </c>
      <c r="E9" s="148">
        <v>0</v>
      </c>
      <c r="F9" s="148">
        <v>171</v>
      </c>
      <c r="G9" s="148">
        <v>0</v>
      </c>
      <c r="H9" s="148">
        <v>59</v>
      </c>
      <c r="I9" s="148">
        <v>149</v>
      </c>
      <c r="J9" s="148">
        <v>7837</v>
      </c>
    </row>
    <row r="10" spans="1:10" x14ac:dyDescent="0.2">
      <c r="B10" s="130"/>
      <c r="C10" s="149"/>
      <c r="D10" s="149"/>
      <c r="E10" s="149"/>
      <c r="F10" s="149"/>
      <c r="G10" s="149"/>
      <c r="H10" s="149"/>
      <c r="I10" s="149"/>
      <c r="J10" s="149"/>
    </row>
    <row r="11" spans="1:10" x14ac:dyDescent="0.2">
      <c r="B11" s="131" t="s">
        <v>177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</row>
    <row r="12" spans="1:10" x14ac:dyDescent="0.2">
      <c r="B12" s="131" t="s">
        <v>178</v>
      </c>
      <c r="C12" s="149">
        <v>0</v>
      </c>
      <c r="D12" s="149">
        <v>0</v>
      </c>
      <c r="E12" s="149">
        <v>0</v>
      </c>
      <c r="F12" s="149">
        <v>0</v>
      </c>
      <c r="G12" s="149">
        <v>0</v>
      </c>
      <c r="H12" s="149">
        <v>0</v>
      </c>
      <c r="I12" s="149">
        <v>0</v>
      </c>
      <c r="J12" s="149">
        <v>0</v>
      </c>
    </row>
    <row r="13" spans="1:10" x14ac:dyDescent="0.2">
      <c r="B13" s="130"/>
      <c r="C13" s="149"/>
      <c r="D13" s="149"/>
      <c r="E13" s="149"/>
      <c r="F13" s="149"/>
      <c r="G13" s="149"/>
      <c r="H13" s="149"/>
      <c r="I13" s="149"/>
      <c r="J13" s="149"/>
    </row>
    <row r="14" spans="1:10" ht="10" x14ac:dyDescent="0.2">
      <c r="B14" s="132" t="s">
        <v>211</v>
      </c>
      <c r="C14" s="150">
        <v>1271</v>
      </c>
      <c r="D14" s="150">
        <v>6187</v>
      </c>
      <c r="E14" s="150">
        <v>0</v>
      </c>
      <c r="F14" s="150">
        <v>171</v>
      </c>
      <c r="G14" s="150">
        <v>0</v>
      </c>
      <c r="H14" s="150">
        <v>59</v>
      </c>
      <c r="I14" s="150">
        <v>149</v>
      </c>
      <c r="J14" s="150">
        <v>7837</v>
      </c>
    </row>
    <row r="15" spans="1:10" ht="10" x14ac:dyDescent="0.2">
      <c r="B15" s="133"/>
      <c r="C15" s="149"/>
      <c r="D15" s="149"/>
      <c r="E15" s="149"/>
      <c r="F15" s="149"/>
      <c r="G15" s="149"/>
      <c r="H15" s="149"/>
      <c r="I15" s="149"/>
      <c r="J15" s="149"/>
    </row>
    <row r="16" spans="1:10" ht="10" x14ac:dyDescent="0.2">
      <c r="B16" s="134" t="s">
        <v>168</v>
      </c>
      <c r="C16" s="150">
        <v>0</v>
      </c>
      <c r="D16" s="150">
        <v>-70</v>
      </c>
      <c r="E16" s="150">
        <v>0</v>
      </c>
      <c r="F16" s="150">
        <v>1394</v>
      </c>
      <c r="G16" s="150">
        <v>0</v>
      </c>
      <c r="H16" s="150">
        <v>-133</v>
      </c>
      <c r="I16" s="150">
        <v>6</v>
      </c>
      <c r="J16" s="150">
        <v>1197</v>
      </c>
    </row>
    <row r="17" spans="2:10" ht="10" x14ac:dyDescent="0.2">
      <c r="B17" s="133"/>
      <c r="C17" s="149"/>
      <c r="D17" s="149"/>
      <c r="E17" s="149"/>
      <c r="F17" s="149"/>
      <c r="G17" s="149"/>
      <c r="H17" s="149"/>
      <c r="I17" s="149"/>
      <c r="J17" s="149"/>
    </row>
    <row r="18" spans="2:10" ht="10" x14ac:dyDescent="0.2">
      <c r="B18" s="134" t="s">
        <v>179</v>
      </c>
      <c r="C18" s="150">
        <v>0</v>
      </c>
      <c r="D18" s="150">
        <v>-1562</v>
      </c>
      <c r="E18" s="150">
        <v>-2</v>
      </c>
      <c r="F18" s="150">
        <v>0</v>
      </c>
      <c r="G18" s="150">
        <v>0</v>
      </c>
      <c r="H18" s="150">
        <v>0</v>
      </c>
      <c r="I18" s="150">
        <v>-5</v>
      </c>
      <c r="J18" s="150">
        <v>-1569</v>
      </c>
    </row>
    <row r="19" spans="2:10" ht="10" x14ac:dyDescent="0.2">
      <c r="B19" s="135"/>
      <c r="C19" s="149"/>
      <c r="D19" s="149"/>
      <c r="E19" s="149"/>
      <c r="F19" s="149"/>
      <c r="G19" s="149"/>
      <c r="H19" s="149"/>
      <c r="I19" s="149"/>
      <c r="J19" s="149"/>
    </row>
    <row r="20" spans="2:10" x14ac:dyDescent="0.2">
      <c r="B20" s="131" t="s">
        <v>180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3</v>
      </c>
      <c r="J20" s="149">
        <v>3</v>
      </c>
    </row>
    <row r="21" spans="2:10" x14ac:dyDescent="0.2">
      <c r="B21" s="131" t="s">
        <v>181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0</v>
      </c>
    </row>
    <row r="22" spans="2:10" x14ac:dyDescent="0.2">
      <c r="B22" s="131" t="s">
        <v>182</v>
      </c>
      <c r="C22" s="149">
        <v>0</v>
      </c>
      <c r="D22" s="149">
        <v>-1562</v>
      </c>
      <c r="E22" s="149">
        <v>0</v>
      </c>
      <c r="F22" s="149">
        <v>0</v>
      </c>
      <c r="G22" s="149">
        <v>0</v>
      </c>
      <c r="H22" s="149">
        <v>0</v>
      </c>
      <c r="I22" s="149">
        <v>-8</v>
      </c>
      <c r="J22" s="149">
        <v>-1570</v>
      </c>
    </row>
    <row r="23" spans="2:10" x14ac:dyDescent="0.2">
      <c r="B23" s="131" t="s">
        <v>183</v>
      </c>
      <c r="C23" s="149">
        <v>0</v>
      </c>
      <c r="D23" s="149">
        <v>0</v>
      </c>
      <c r="E23" s="149">
        <v>-2</v>
      </c>
      <c r="F23" s="149">
        <v>0</v>
      </c>
      <c r="G23" s="149">
        <v>0</v>
      </c>
      <c r="H23" s="149">
        <v>0</v>
      </c>
      <c r="I23" s="149">
        <v>0</v>
      </c>
      <c r="J23" s="149">
        <v>-2</v>
      </c>
    </row>
    <row r="24" spans="2:10" x14ac:dyDescent="0.2">
      <c r="B24" s="131" t="s">
        <v>184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</row>
    <row r="25" spans="2:10" x14ac:dyDescent="0.2">
      <c r="B25" s="131" t="s">
        <v>185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</row>
    <row r="26" spans="2:10" x14ac:dyDescent="0.2">
      <c r="B26" s="136"/>
      <c r="C26" s="149"/>
      <c r="D26" s="149"/>
      <c r="E26" s="149"/>
      <c r="F26" s="149"/>
      <c r="G26" s="149"/>
      <c r="H26" s="149"/>
      <c r="I26" s="149"/>
      <c r="J26" s="149"/>
    </row>
    <row r="27" spans="2:10" ht="10" x14ac:dyDescent="0.2">
      <c r="B27" s="134" t="s">
        <v>186</v>
      </c>
      <c r="C27" s="150">
        <v>0</v>
      </c>
      <c r="D27" s="150">
        <v>171</v>
      </c>
      <c r="E27" s="150">
        <v>0</v>
      </c>
      <c r="F27" s="150">
        <v>-171</v>
      </c>
      <c r="G27" s="150">
        <v>0</v>
      </c>
      <c r="H27" s="150">
        <v>0</v>
      </c>
      <c r="I27" s="150">
        <v>0</v>
      </c>
      <c r="J27" s="150">
        <v>0</v>
      </c>
    </row>
    <row r="28" spans="2:10" ht="10" x14ac:dyDescent="0.2">
      <c r="B28" s="133"/>
      <c r="C28" s="149"/>
      <c r="D28" s="149"/>
      <c r="E28" s="149"/>
      <c r="F28" s="149"/>
      <c r="G28" s="149"/>
      <c r="H28" s="149"/>
      <c r="I28" s="149"/>
      <c r="J28" s="149"/>
    </row>
    <row r="29" spans="2:10" x14ac:dyDescent="0.2">
      <c r="B29" s="131" t="s">
        <v>187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  <c r="J29" s="149">
        <v>0</v>
      </c>
    </row>
    <row r="30" spans="2:10" x14ac:dyDescent="0.2">
      <c r="B30" s="131" t="s">
        <v>188</v>
      </c>
      <c r="C30" s="149">
        <v>0</v>
      </c>
      <c r="D30" s="149">
        <v>171</v>
      </c>
      <c r="E30" s="149">
        <v>0</v>
      </c>
      <c r="F30" s="149">
        <v>-171</v>
      </c>
      <c r="G30" s="149">
        <v>0</v>
      </c>
      <c r="H30" s="149">
        <v>0</v>
      </c>
      <c r="I30" s="149">
        <v>0</v>
      </c>
      <c r="J30" s="149">
        <v>0</v>
      </c>
    </row>
    <row r="31" spans="2:10" x14ac:dyDescent="0.2">
      <c r="B31" s="131" t="s">
        <v>189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</row>
    <row r="32" spans="2:10" x14ac:dyDescent="0.2">
      <c r="B32" s="130"/>
      <c r="C32" s="149"/>
      <c r="D32" s="149"/>
      <c r="E32" s="149"/>
      <c r="F32" s="149"/>
      <c r="G32" s="149"/>
      <c r="H32" s="149"/>
      <c r="I32" s="149"/>
      <c r="J32" s="149"/>
    </row>
    <row r="33" spans="2:10" ht="10.5" thickBot="1" x14ac:dyDescent="0.25">
      <c r="B33" s="137" t="s">
        <v>212</v>
      </c>
      <c r="C33" s="151">
        <v>1271</v>
      </c>
      <c r="D33" s="151">
        <v>4726</v>
      </c>
      <c r="E33" s="151">
        <v>-2</v>
      </c>
      <c r="F33" s="151">
        <v>1394</v>
      </c>
      <c r="G33" s="151">
        <v>0</v>
      </c>
      <c r="H33" s="151">
        <v>-74</v>
      </c>
      <c r="I33" s="151">
        <v>150</v>
      </c>
      <c r="J33" s="151">
        <v>7465</v>
      </c>
    </row>
    <row r="34" spans="2:10" x14ac:dyDescent="0.2">
      <c r="B34" s="104" t="s">
        <v>216</v>
      </c>
    </row>
    <row r="35" spans="2:10" x14ac:dyDescent="0.2">
      <c r="B35" s="107"/>
    </row>
  </sheetData>
  <conditionalFormatting sqref="C24 C13 C9:C11 C26">
    <cfRule type="cellIs" dxfId="87" priority="26" stopIfTrue="1" operator="between">
      <formula>-0.49</formula>
      <formula>0.49</formula>
    </cfRule>
  </conditionalFormatting>
  <conditionalFormatting sqref="C18:C20">
    <cfRule type="cellIs" dxfId="86" priority="17" stopIfTrue="1" operator="between">
      <formula>-0.49</formula>
      <formula>0.49</formula>
    </cfRule>
  </conditionalFormatting>
  <conditionalFormatting sqref="C28:C30">
    <cfRule type="cellIs" dxfId="85" priority="25" stopIfTrue="1" operator="between">
      <formula>-0.49</formula>
      <formula>0.49</formula>
    </cfRule>
  </conditionalFormatting>
  <conditionalFormatting sqref="C32">
    <cfRule type="cellIs" dxfId="84" priority="24" stopIfTrue="1" operator="between">
      <formula>-0.49</formula>
      <formula>0.49</formula>
    </cfRule>
  </conditionalFormatting>
  <conditionalFormatting sqref="C33">
    <cfRule type="cellIs" dxfId="83" priority="18" stopIfTrue="1" operator="between">
      <formula>-0.49</formula>
      <formula>0.49</formula>
    </cfRule>
  </conditionalFormatting>
  <conditionalFormatting sqref="D23:J23">
    <cfRule type="cellIs" dxfId="82" priority="9" stopIfTrue="1" operator="between">
      <formula>-0.49</formula>
      <formula>0.49</formula>
    </cfRule>
  </conditionalFormatting>
  <conditionalFormatting sqref="D21:J21">
    <cfRule type="cellIs" dxfId="81" priority="8" stopIfTrue="1" operator="between">
      <formula>-0.49</formula>
      <formula>0.49</formula>
    </cfRule>
  </conditionalFormatting>
  <conditionalFormatting sqref="D22:J22">
    <cfRule type="cellIs" dxfId="80" priority="7" stopIfTrue="1" operator="between">
      <formula>-0.49</formula>
      <formula>0.49</formula>
    </cfRule>
  </conditionalFormatting>
  <conditionalFormatting sqref="C14:C17">
    <cfRule type="cellIs" dxfId="79" priority="23" stopIfTrue="1" operator="between">
      <formula>-0.49</formula>
      <formula>0.49</formula>
    </cfRule>
  </conditionalFormatting>
  <conditionalFormatting sqref="C23">
    <cfRule type="cellIs" dxfId="78" priority="22" stopIfTrue="1" operator="between">
      <formula>-0.49</formula>
      <formula>0.49</formula>
    </cfRule>
  </conditionalFormatting>
  <conditionalFormatting sqref="C21">
    <cfRule type="cellIs" dxfId="77" priority="21" stopIfTrue="1" operator="between">
      <formula>-0.49</formula>
      <formula>0.49</formula>
    </cfRule>
  </conditionalFormatting>
  <conditionalFormatting sqref="C22">
    <cfRule type="cellIs" dxfId="76" priority="20" stopIfTrue="1" operator="between">
      <formula>-0.49</formula>
      <formula>0.49</formula>
    </cfRule>
  </conditionalFormatting>
  <conditionalFormatting sqref="C12">
    <cfRule type="cellIs" dxfId="75" priority="19" stopIfTrue="1" operator="between">
      <formula>-0.49</formula>
      <formula>0.49</formula>
    </cfRule>
  </conditionalFormatting>
  <conditionalFormatting sqref="D12:J12">
    <cfRule type="cellIs" dxfId="74" priority="6" stopIfTrue="1" operator="between">
      <formula>-0.49</formula>
      <formula>0.49</formula>
    </cfRule>
  </conditionalFormatting>
  <conditionalFormatting sqref="C31">
    <cfRule type="cellIs" dxfId="73" priority="16" stopIfTrue="1" operator="between">
      <formula>-0.49</formula>
      <formula>0.49</formula>
    </cfRule>
  </conditionalFormatting>
  <conditionalFormatting sqref="D31:J31">
    <cfRule type="cellIs" dxfId="72" priority="3" stopIfTrue="1" operator="between">
      <formula>-0.49</formula>
      <formula>0.49</formula>
    </cfRule>
  </conditionalFormatting>
  <conditionalFormatting sqref="C25">
    <cfRule type="cellIs" dxfId="71" priority="15" stopIfTrue="1" operator="between">
      <formula>-0.49</formula>
      <formula>0.49</formula>
    </cfRule>
  </conditionalFormatting>
  <conditionalFormatting sqref="C27">
    <cfRule type="cellIs" dxfId="70" priority="14" stopIfTrue="1" operator="between">
      <formula>-0.49</formula>
      <formula>0.49</formula>
    </cfRule>
  </conditionalFormatting>
  <conditionalFormatting sqref="D24:J24 D13:J13 D9:J11 D26:J26">
    <cfRule type="cellIs" dxfId="69" priority="13" stopIfTrue="1" operator="between">
      <formula>-0.49</formula>
      <formula>0.49</formula>
    </cfRule>
  </conditionalFormatting>
  <conditionalFormatting sqref="D28:J30">
    <cfRule type="cellIs" dxfId="68" priority="12" stopIfTrue="1" operator="between">
      <formula>-0.49</formula>
      <formula>0.49</formula>
    </cfRule>
  </conditionalFormatting>
  <conditionalFormatting sqref="D32:J32">
    <cfRule type="cellIs" dxfId="67" priority="11" stopIfTrue="1" operator="between">
      <formula>-0.49</formula>
      <formula>0.49</formula>
    </cfRule>
  </conditionalFormatting>
  <conditionalFormatting sqref="D33:J33">
    <cfRule type="cellIs" dxfId="66" priority="5" stopIfTrue="1" operator="between">
      <formula>-0.49</formula>
      <formula>0.49</formula>
    </cfRule>
  </conditionalFormatting>
  <conditionalFormatting sqref="D14:J17">
    <cfRule type="cellIs" dxfId="65" priority="10" stopIfTrue="1" operator="between">
      <formula>-0.49</formula>
      <formula>0.49</formula>
    </cfRule>
  </conditionalFormatting>
  <conditionalFormatting sqref="D18:J20">
    <cfRule type="cellIs" dxfId="64" priority="4" stopIfTrue="1" operator="between">
      <formula>-0.49</formula>
      <formula>0.49</formula>
    </cfRule>
  </conditionalFormatting>
  <conditionalFormatting sqref="D25:J25">
    <cfRule type="cellIs" dxfId="63" priority="2" stopIfTrue="1" operator="between">
      <formula>-0.49</formula>
      <formula>0.49</formula>
    </cfRule>
  </conditionalFormatting>
  <conditionalFormatting sqref="D27:J27">
    <cfRule type="cellIs" dxfId="62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70" orientation="landscape" r:id="rId1"/>
  <headerFooter>
    <oddHeader>&amp;R
&amp;G       &amp;K00+000.</oddHeader>
    <oddFooter>&amp;C&amp;"Arial,Normal"&amp;10 6</oddFooter>
  </headerFooter>
  <customProperties>
    <customPr name="EpmWorksheetKeyString_GU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7C88-C889-457C-84DF-B74EF78D8930}">
  <sheetPr>
    <outlinePr summaryBelow="0" summaryRight="0"/>
    <pageSetUpPr fitToPage="1"/>
  </sheetPr>
  <dimension ref="A1:L33"/>
  <sheetViews>
    <sheetView showGridLines="0" showZeros="0" view="pageBreakPreview" zoomScale="60" zoomScaleNormal="85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213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8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9" t="s">
        <v>75</v>
      </c>
      <c r="D6" s="139"/>
      <c r="E6" s="139"/>
      <c r="F6" s="139"/>
      <c r="G6" s="139"/>
      <c r="H6" s="139"/>
      <c r="I6" s="139"/>
      <c r="J6" s="139"/>
      <c r="K6" s="139"/>
      <c r="L6" s="139"/>
    </row>
    <row r="7" spans="1:12" ht="12.75" customHeight="1" x14ac:dyDescent="0.3">
      <c r="B7" s="25"/>
      <c r="C7" s="140">
        <v>2021</v>
      </c>
      <c r="D7" s="140"/>
      <c r="E7" s="140"/>
      <c r="F7" s="140"/>
      <c r="G7" s="140"/>
      <c r="H7" s="140"/>
      <c r="I7" s="140"/>
      <c r="J7" s="140"/>
      <c r="K7" s="140"/>
      <c r="L7" s="140"/>
    </row>
    <row r="8" spans="1:12" ht="12.75" customHeight="1" x14ac:dyDescent="0.3">
      <c r="B8" s="25"/>
      <c r="C8" s="141" t="s">
        <v>190</v>
      </c>
      <c r="D8" s="141"/>
      <c r="E8" s="141"/>
      <c r="F8" s="141"/>
      <c r="G8" s="141"/>
      <c r="H8" s="141"/>
      <c r="I8" s="142"/>
      <c r="J8" s="142"/>
      <c r="K8" s="142"/>
      <c r="L8" s="147" t="s">
        <v>11</v>
      </c>
    </row>
    <row r="9" spans="1:12" ht="39.75" customHeight="1" thickBot="1" x14ac:dyDescent="0.35">
      <c r="B9" s="28"/>
      <c r="C9" s="143" t="s">
        <v>191</v>
      </c>
      <c r="D9" s="143" t="s">
        <v>192</v>
      </c>
      <c r="E9" s="143" t="s">
        <v>193</v>
      </c>
      <c r="F9" s="143" t="s">
        <v>194</v>
      </c>
      <c r="G9" s="143" t="s">
        <v>195</v>
      </c>
      <c r="H9" s="143" t="s">
        <v>196</v>
      </c>
      <c r="I9" s="144" t="s">
        <v>197</v>
      </c>
      <c r="J9" s="144" t="s">
        <v>198</v>
      </c>
      <c r="K9" s="144" t="s">
        <v>199</v>
      </c>
      <c r="L9" s="144" t="s">
        <v>196</v>
      </c>
    </row>
    <row r="10" spans="1:12" ht="10.5" customHeight="1" x14ac:dyDescent="0.3">
      <c r="B10" s="42" t="s">
        <v>14</v>
      </c>
      <c r="C10" s="43">
        <v>5514</v>
      </c>
      <c r="D10" s="43">
        <v>4145</v>
      </c>
      <c r="E10" s="43">
        <v>24</v>
      </c>
      <c r="F10" s="43">
        <v>53</v>
      </c>
      <c r="G10" s="43">
        <v>0</v>
      </c>
      <c r="H10" s="43">
        <v>9736</v>
      </c>
      <c r="I10" s="43">
        <v>12191</v>
      </c>
      <c r="J10" s="43">
        <v>170</v>
      </c>
      <c r="K10" s="43">
        <v>0</v>
      </c>
      <c r="L10" s="43">
        <v>22097</v>
      </c>
    </row>
    <row r="11" spans="1:12" ht="10.5" customHeight="1" x14ac:dyDescent="0.3">
      <c r="B11" s="42" t="s">
        <v>16</v>
      </c>
      <c r="C11" s="43">
        <v>98</v>
      </c>
      <c r="D11" s="43">
        <v>740</v>
      </c>
      <c r="E11" s="43">
        <v>440</v>
      </c>
      <c r="F11" s="43">
        <v>29</v>
      </c>
      <c r="G11" s="43">
        <v>0</v>
      </c>
      <c r="H11" s="43">
        <v>1307</v>
      </c>
      <c r="I11" s="43">
        <v>176</v>
      </c>
      <c r="J11" s="43">
        <v>59</v>
      </c>
      <c r="K11" s="43">
        <v>0</v>
      </c>
      <c r="L11" s="43">
        <v>1542</v>
      </c>
    </row>
    <row r="12" spans="1:12" ht="10.5" customHeight="1" x14ac:dyDescent="0.3">
      <c r="B12" s="42" t="s">
        <v>17</v>
      </c>
      <c r="C12" s="43">
        <v>3</v>
      </c>
      <c r="D12" s="43">
        <v>300</v>
      </c>
      <c r="E12" s="43">
        <v>58</v>
      </c>
      <c r="F12" s="43">
        <v>0</v>
      </c>
      <c r="G12" s="43">
        <v>0</v>
      </c>
      <c r="H12" s="43">
        <v>361</v>
      </c>
      <c r="I12" s="43">
        <v>97</v>
      </c>
      <c r="J12" s="43">
        <v>4</v>
      </c>
      <c r="K12" s="43">
        <v>0</v>
      </c>
      <c r="L12" s="43">
        <v>462</v>
      </c>
    </row>
    <row r="13" spans="1:12" ht="10.5" customHeight="1" x14ac:dyDescent="0.3">
      <c r="B13" s="42" t="s">
        <v>18</v>
      </c>
      <c r="C13" s="43">
        <v>121</v>
      </c>
      <c r="D13" s="43">
        <v>33</v>
      </c>
      <c r="E13" s="43">
        <v>4</v>
      </c>
      <c r="F13" s="43">
        <v>5</v>
      </c>
      <c r="G13" s="43">
        <v>0</v>
      </c>
      <c r="H13" s="43">
        <v>163</v>
      </c>
      <c r="I13" s="43">
        <v>13</v>
      </c>
      <c r="J13" s="43">
        <v>4</v>
      </c>
      <c r="K13" s="43">
        <v>0</v>
      </c>
      <c r="L13" s="43">
        <v>180</v>
      </c>
    </row>
    <row r="14" spans="1:12" ht="10.5" customHeight="1" x14ac:dyDescent="0.3">
      <c r="B14" s="42" t="s">
        <v>19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</row>
    <row r="15" spans="1:12" ht="10.5" customHeight="1" x14ac:dyDescent="0.3">
      <c r="B15" s="46" t="s">
        <v>27</v>
      </c>
      <c r="C15" s="43">
        <v>2829</v>
      </c>
      <c r="D15" s="43">
        <v>80</v>
      </c>
      <c r="E15" s="43">
        <v>5909</v>
      </c>
      <c r="F15" s="43">
        <v>96</v>
      </c>
      <c r="G15" s="43">
        <v>-4480</v>
      </c>
      <c r="H15" s="43">
        <v>4434</v>
      </c>
      <c r="I15" s="43">
        <v>788</v>
      </c>
      <c r="J15" s="43">
        <v>287</v>
      </c>
      <c r="K15" s="43">
        <v>-485</v>
      </c>
      <c r="L15" s="43">
        <v>5024</v>
      </c>
    </row>
    <row r="16" spans="1:12" ht="10.5" customHeight="1" x14ac:dyDescent="0.3">
      <c r="B16" s="46" t="s">
        <v>30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</v>
      </c>
      <c r="J16" s="43">
        <v>0</v>
      </c>
      <c r="K16" s="43">
        <v>0</v>
      </c>
      <c r="L16" s="43">
        <v>6</v>
      </c>
    </row>
    <row r="17" spans="2:12" ht="10.5" customHeight="1" x14ac:dyDescent="0.3">
      <c r="B17" s="42" t="s">
        <v>36</v>
      </c>
      <c r="C17" s="43">
        <v>904</v>
      </c>
      <c r="D17" s="43">
        <v>56</v>
      </c>
      <c r="E17" s="43">
        <v>255</v>
      </c>
      <c r="F17" s="43">
        <v>12</v>
      </c>
      <c r="G17" s="43">
        <v>0</v>
      </c>
      <c r="H17" s="43">
        <v>1227</v>
      </c>
      <c r="I17" s="43">
        <v>429</v>
      </c>
      <c r="J17" s="43">
        <v>6</v>
      </c>
      <c r="K17" s="43">
        <v>0</v>
      </c>
      <c r="L17" s="43">
        <v>1662</v>
      </c>
    </row>
    <row r="18" spans="2:12" s="50" customFormat="1" ht="10.5" customHeight="1" x14ac:dyDescent="0.3">
      <c r="B18" s="38" t="s">
        <v>37</v>
      </c>
      <c r="C18" s="39">
        <v>9469</v>
      </c>
      <c r="D18" s="39">
        <v>5354</v>
      </c>
      <c r="E18" s="39">
        <v>6690</v>
      </c>
      <c r="F18" s="39">
        <v>195</v>
      </c>
      <c r="G18" s="39">
        <v>-4480</v>
      </c>
      <c r="H18" s="39">
        <v>17228</v>
      </c>
      <c r="I18" s="39">
        <v>13700</v>
      </c>
      <c r="J18" s="39">
        <v>530</v>
      </c>
      <c r="K18" s="39">
        <v>-485</v>
      </c>
      <c r="L18" s="39">
        <v>30973</v>
      </c>
    </row>
    <row r="19" spans="2:12" ht="10.5" customHeight="1" x14ac:dyDescent="0.3">
      <c r="B19" s="38" t="s">
        <v>38</v>
      </c>
      <c r="C19" s="145"/>
      <c r="D19" s="145"/>
      <c r="E19" s="145"/>
      <c r="F19" s="145"/>
      <c r="G19" s="145"/>
      <c r="H19" s="145"/>
      <c r="I19" s="145"/>
      <c r="J19" s="145"/>
      <c r="K19" s="145"/>
      <c r="L19" s="39">
        <v>39968</v>
      </c>
    </row>
    <row r="20" spans="2:12" ht="10.5" customHeight="1" x14ac:dyDescent="0.3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2:12" ht="10.5" customHeight="1" x14ac:dyDescent="0.3">
      <c r="B21" s="42" t="s">
        <v>53</v>
      </c>
      <c r="C21" s="43">
        <v>0</v>
      </c>
      <c r="D21" s="43">
        <v>10</v>
      </c>
      <c r="E21" s="43">
        <v>0</v>
      </c>
      <c r="F21" s="43">
        <v>0</v>
      </c>
      <c r="G21" s="43">
        <v>0</v>
      </c>
      <c r="H21" s="43">
        <v>10</v>
      </c>
      <c r="I21" s="43">
        <v>4274</v>
      </c>
      <c r="J21" s="43">
        <v>0</v>
      </c>
      <c r="K21" s="43">
        <v>0</v>
      </c>
      <c r="L21" s="43">
        <v>4284</v>
      </c>
    </row>
    <row r="22" spans="2:12" ht="10.5" customHeight="1" x14ac:dyDescent="0.3">
      <c r="B22" s="46" t="s">
        <v>54</v>
      </c>
      <c r="C22" s="43">
        <v>2449</v>
      </c>
      <c r="D22" s="43">
        <v>175</v>
      </c>
      <c r="E22" s="43">
        <v>177</v>
      </c>
      <c r="F22" s="43">
        <v>15</v>
      </c>
      <c r="G22" s="43">
        <v>0</v>
      </c>
      <c r="H22" s="43">
        <v>2816</v>
      </c>
      <c r="I22" s="43">
        <v>834</v>
      </c>
      <c r="J22" s="43">
        <v>334</v>
      </c>
      <c r="K22" s="43">
        <v>0</v>
      </c>
      <c r="L22" s="43">
        <v>3984</v>
      </c>
    </row>
    <row r="23" spans="2:12" ht="10.5" customHeight="1" x14ac:dyDescent="0.3">
      <c r="B23" s="48" t="s">
        <v>55</v>
      </c>
      <c r="C23" s="43">
        <v>248</v>
      </c>
      <c r="D23" s="43">
        <v>7</v>
      </c>
      <c r="E23" s="43">
        <v>37</v>
      </c>
      <c r="F23" s="43">
        <v>2</v>
      </c>
      <c r="G23" s="43">
        <v>0</v>
      </c>
      <c r="H23" s="43">
        <v>294</v>
      </c>
      <c r="I23" s="43">
        <v>298</v>
      </c>
      <c r="J23" s="43">
        <v>67</v>
      </c>
      <c r="K23" s="43">
        <v>0</v>
      </c>
      <c r="L23" s="43">
        <v>659</v>
      </c>
    </row>
    <row r="24" spans="2:12" ht="10.5" customHeight="1" x14ac:dyDescent="0.3">
      <c r="B24" s="47" t="s">
        <v>56</v>
      </c>
      <c r="C24" s="43">
        <v>2201</v>
      </c>
      <c r="D24" s="43">
        <v>168</v>
      </c>
      <c r="E24" s="43">
        <v>140</v>
      </c>
      <c r="F24" s="43">
        <v>13</v>
      </c>
      <c r="G24" s="43">
        <v>0</v>
      </c>
      <c r="H24" s="43">
        <v>2522</v>
      </c>
      <c r="I24" s="43">
        <v>536</v>
      </c>
      <c r="J24" s="43">
        <v>267</v>
      </c>
      <c r="K24" s="43">
        <v>0</v>
      </c>
      <c r="L24" s="43">
        <v>3325</v>
      </c>
    </row>
    <row r="25" spans="2:12" ht="10.5" customHeight="1" x14ac:dyDescent="0.3">
      <c r="B25" s="42" t="s">
        <v>62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270</v>
      </c>
      <c r="J25" s="43">
        <v>0</v>
      </c>
      <c r="K25" s="43">
        <v>0</v>
      </c>
      <c r="L25" s="43">
        <v>270</v>
      </c>
    </row>
    <row r="26" spans="2:12" ht="10.5" customHeight="1" x14ac:dyDescent="0.3">
      <c r="B26" s="42" t="s">
        <v>63</v>
      </c>
      <c r="C26" s="43">
        <v>378</v>
      </c>
      <c r="D26" s="43">
        <v>1</v>
      </c>
      <c r="E26" s="43">
        <v>36</v>
      </c>
      <c r="F26" s="43">
        <v>2</v>
      </c>
      <c r="G26" s="43">
        <v>0</v>
      </c>
      <c r="H26" s="43">
        <v>417</v>
      </c>
      <c r="I26" s="43">
        <v>95</v>
      </c>
      <c r="J26" s="43">
        <v>99</v>
      </c>
      <c r="K26" s="43">
        <v>0</v>
      </c>
      <c r="L26" s="43">
        <v>611</v>
      </c>
    </row>
    <row r="27" spans="2:12" ht="10.5" customHeight="1" x14ac:dyDescent="0.3">
      <c r="B27" s="47" t="s">
        <v>55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</row>
    <row r="28" spans="2:12" ht="10.5" customHeight="1" x14ac:dyDescent="0.3">
      <c r="B28" s="48" t="s">
        <v>64</v>
      </c>
      <c r="C28" s="43">
        <v>378</v>
      </c>
      <c r="D28" s="43">
        <v>1</v>
      </c>
      <c r="E28" s="43">
        <v>36</v>
      </c>
      <c r="F28" s="43">
        <v>2</v>
      </c>
      <c r="G28" s="43">
        <v>0</v>
      </c>
      <c r="H28" s="43">
        <v>417</v>
      </c>
      <c r="I28" s="43">
        <v>95</v>
      </c>
      <c r="J28" s="43">
        <v>99</v>
      </c>
      <c r="K28" s="43">
        <v>0</v>
      </c>
      <c r="L28" s="43">
        <v>611</v>
      </c>
    </row>
    <row r="29" spans="2:12" ht="10.5" customHeight="1" x14ac:dyDescent="0.3">
      <c r="B29" s="46" t="s">
        <v>68</v>
      </c>
      <c r="C29" s="43">
        <v>3950</v>
      </c>
      <c r="D29" s="43">
        <v>974</v>
      </c>
      <c r="E29" s="43">
        <v>4222</v>
      </c>
      <c r="F29" s="43">
        <v>118</v>
      </c>
      <c r="G29" s="43">
        <v>-4480</v>
      </c>
      <c r="H29" s="43">
        <v>4784</v>
      </c>
      <c r="I29" s="43">
        <v>1007</v>
      </c>
      <c r="J29" s="43">
        <v>765</v>
      </c>
      <c r="K29" s="43">
        <v>-485</v>
      </c>
      <c r="L29" s="43">
        <v>6071</v>
      </c>
    </row>
    <row r="30" spans="2:12" x14ac:dyDescent="0.3">
      <c r="B30" s="42" t="s">
        <v>36</v>
      </c>
      <c r="C30" s="43">
        <v>199</v>
      </c>
      <c r="D30" s="43">
        <v>43</v>
      </c>
      <c r="E30" s="43">
        <v>6</v>
      </c>
      <c r="F30" s="43">
        <v>1</v>
      </c>
      <c r="G30" s="43">
        <v>0</v>
      </c>
      <c r="H30" s="43">
        <v>249</v>
      </c>
      <c r="I30" s="43">
        <v>692</v>
      </c>
      <c r="J30" s="43">
        <v>3</v>
      </c>
      <c r="K30" s="43">
        <v>0</v>
      </c>
      <c r="L30" s="43">
        <v>944</v>
      </c>
    </row>
    <row r="31" spans="2:12" s="50" customFormat="1" x14ac:dyDescent="0.3">
      <c r="B31" s="38" t="s">
        <v>72</v>
      </c>
      <c r="C31" s="39">
        <v>6976</v>
      </c>
      <c r="D31" s="39">
        <v>1203</v>
      </c>
      <c r="E31" s="39">
        <v>4441</v>
      </c>
      <c r="F31" s="39">
        <v>136</v>
      </c>
      <c r="G31" s="39">
        <v>-4480</v>
      </c>
      <c r="H31" s="39">
        <v>8276</v>
      </c>
      <c r="I31" s="39">
        <v>7172</v>
      </c>
      <c r="J31" s="39">
        <v>1201</v>
      </c>
      <c r="K31" s="39">
        <v>-485</v>
      </c>
      <c r="L31" s="39">
        <v>16164</v>
      </c>
    </row>
    <row r="32" spans="2:12" ht="10.5" customHeight="1" thickBot="1" x14ac:dyDescent="0.35">
      <c r="B32" s="59" t="s">
        <v>73</v>
      </c>
      <c r="C32" s="145"/>
      <c r="D32" s="145"/>
      <c r="E32" s="145"/>
      <c r="F32" s="145"/>
      <c r="G32" s="145"/>
      <c r="H32" s="145"/>
      <c r="I32" s="145"/>
      <c r="J32" s="145"/>
      <c r="K32" s="145"/>
      <c r="L32" s="39">
        <v>39968</v>
      </c>
    </row>
    <row r="33" spans="2:12" ht="10.5" customHeight="1" x14ac:dyDescent="0.3">
      <c r="B33" s="104" t="s">
        <v>216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conditionalFormatting sqref="C32:C33 C15 C16:L18 C29:L31">
    <cfRule type="cellIs" dxfId="61" priority="260" stopIfTrue="1" operator="between">
      <formula>-0.49</formula>
      <formula>0.49</formula>
    </cfRule>
  </conditionalFormatting>
  <conditionalFormatting sqref="C24">
    <cfRule type="cellIs" dxfId="60" priority="259" stopIfTrue="1" operator="between">
      <formula>-0.49</formula>
      <formula>0.49</formula>
    </cfRule>
  </conditionalFormatting>
  <conditionalFormatting sqref="C21:C23">
    <cfRule type="cellIs" dxfId="59" priority="257" stopIfTrue="1" operator="between">
      <formula>-0.49</formula>
      <formula>0.49</formula>
    </cfRule>
  </conditionalFormatting>
  <conditionalFormatting sqref="C27">
    <cfRule type="cellIs" dxfId="58" priority="250" stopIfTrue="1" operator="between">
      <formula>-0.49</formula>
      <formula>0.49</formula>
    </cfRule>
  </conditionalFormatting>
  <conditionalFormatting sqref="C28">
    <cfRule type="cellIs" dxfId="57" priority="249" stopIfTrue="1" operator="between">
      <formula>-0.49</formula>
      <formula>0.49</formula>
    </cfRule>
  </conditionalFormatting>
  <conditionalFormatting sqref="C20">
    <cfRule type="cellIs" dxfId="56" priority="242" stopIfTrue="1" operator="between">
      <formula>-0.49</formula>
      <formula>0.49</formula>
    </cfRule>
  </conditionalFormatting>
  <conditionalFormatting sqref="C11:C14">
    <cfRule type="cellIs" dxfId="55" priority="248" stopIfTrue="1" operator="between">
      <formula>-0.49</formula>
      <formula>0.49</formula>
    </cfRule>
  </conditionalFormatting>
  <conditionalFormatting sqref="C10">
    <cfRule type="cellIs" dxfId="54" priority="244" stopIfTrue="1" operator="between">
      <formula>-0.49</formula>
      <formula>0.49</formula>
    </cfRule>
  </conditionalFormatting>
  <conditionalFormatting sqref="C25:C26">
    <cfRule type="cellIs" dxfId="53" priority="235" stopIfTrue="1" operator="between">
      <formula>-0.49</formula>
      <formula>0.49</formula>
    </cfRule>
  </conditionalFormatting>
  <conditionalFormatting sqref="C19">
    <cfRule type="cellIs" dxfId="52" priority="232" stopIfTrue="1" operator="between">
      <formula>-0.49</formula>
      <formula>0.49</formula>
    </cfRule>
  </conditionalFormatting>
  <conditionalFormatting sqref="D32:L33 D15:L15">
    <cfRule type="cellIs" dxfId="51" priority="219" stopIfTrue="1" operator="between">
      <formula>-0.49</formula>
      <formula>0.49</formula>
    </cfRule>
  </conditionalFormatting>
  <conditionalFormatting sqref="D24:L24">
    <cfRule type="cellIs" dxfId="50" priority="218" stopIfTrue="1" operator="between">
      <formula>-0.49</formula>
      <formula>0.49</formula>
    </cfRule>
  </conditionalFormatting>
  <conditionalFormatting sqref="D21:L23">
    <cfRule type="cellIs" dxfId="49" priority="216" stopIfTrue="1" operator="between">
      <formula>-0.49</formula>
      <formula>0.49</formula>
    </cfRule>
  </conditionalFormatting>
  <conditionalFormatting sqref="D27:L27">
    <cfRule type="cellIs" dxfId="48" priority="209" stopIfTrue="1" operator="between">
      <formula>-0.49</formula>
      <formula>0.49</formula>
    </cfRule>
  </conditionalFormatting>
  <conditionalFormatting sqref="D28:L28">
    <cfRule type="cellIs" dxfId="47" priority="208" stopIfTrue="1" operator="between">
      <formula>-0.49</formula>
      <formula>0.49</formula>
    </cfRule>
  </conditionalFormatting>
  <conditionalFormatting sqref="D20:L20">
    <cfRule type="cellIs" dxfId="46" priority="201" stopIfTrue="1" operator="between">
      <formula>-0.49</formula>
      <formula>0.49</formula>
    </cfRule>
  </conditionalFormatting>
  <conditionalFormatting sqref="D11:L14">
    <cfRule type="cellIs" dxfId="45" priority="207" stopIfTrue="1" operator="between">
      <formula>-0.49</formula>
      <formula>0.49</formula>
    </cfRule>
  </conditionalFormatting>
  <conditionalFormatting sqref="D10:L10">
    <cfRule type="cellIs" dxfId="44" priority="203" stopIfTrue="1" operator="between">
      <formula>-0.49</formula>
      <formula>0.49</formula>
    </cfRule>
  </conditionalFormatting>
  <conditionalFormatting sqref="D25:L26">
    <cfRule type="cellIs" dxfId="43" priority="194" stopIfTrue="1" operator="between">
      <formula>-0.49</formula>
      <formula>0.49</formula>
    </cfRule>
  </conditionalFormatting>
  <conditionalFormatting sqref="D19:L19">
    <cfRule type="cellIs" dxfId="42" priority="19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7</oddFooter>
  </headerFooter>
  <customProperties>
    <customPr name="EpmWorksheetKeyString_GU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727F-0017-4159-98C6-18040267654A}">
  <sheetPr>
    <outlinePr summaryBelow="0" summaryRight="0"/>
    <pageSetUpPr fitToPage="1"/>
  </sheetPr>
  <dimension ref="A1:L33"/>
  <sheetViews>
    <sheetView showGridLines="0" showZeros="0" view="pageBreakPreview" zoomScale="80" zoomScaleNormal="80" zoomScaleSheetLayoutView="80" workbookViewId="0"/>
  </sheetViews>
  <sheetFormatPr baseColWidth="10" defaultColWidth="3" defaultRowHeight="14" x14ac:dyDescent="0.3"/>
  <cols>
    <col min="1" max="1" width="2.7265625" style="6" customWidth="1"/>
    <col min="2" max="2" width="55.6328125" style="6" customWidth="1"/>
    <col min="3" max="12" width="14.6328125" style="9" customWidth="1"/>
    <col min="13" max="16384" width="3" style="6"/>
  </cols>
  <sheetData>
    <row r="1" spans="1:12" ht="20.9" customHeight="1" x14ac:dyDescent="0.35">
      <c r="B1" s="8"/>
    </row>
    <row r="2" spans="1:12" s="11" customFormat="1" ht="24" customHeight="1" x14ac:dyDescent="0.35">
      <c r="A2" s="12"/>
      <c r="B2" s="13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4" customHeight="1" x14ac:dyDescent="0.3">
      <c r="B3" s="13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customHeight="1" x14ac:dyDescent="0.3">
      <c r="B4" s="13" t="s">
        <v>214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15" customHeight="1" thickBot="1" x14ac:dyDescent="0.35">
      <c r="B5" s="14" t="s">
        <v>8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9" customFormat="1" ht="12.75" customHeight="1" x14ac:dyDescent="0.25">
      <c r="B6" s="21"/>
      <c r="C6" s="139" t="s">
        <v>75</v>
      </c>
      <c r="D6" s="139"/>
      <c r="E6" s="139"/>
      <c r="F6" s="139"/>
      <c r="G6" s="139"/>
      <c r="H6" s="139"/>
      <c r="I6" s="139"/>
      <c r="J6" s="139"/>
      <c r="K6" s="139"/>
      <c r="L6" s="139"/>
    </row>
    <row r="7" spans="1:12" ht="12.75" customHeight="1" x14ac:dyDescent="0.3">
      <c r="B7" s="25"/>
      <c r="C7" s="140">
        <v>2020</v>
      </c>
      <c r="D7" s="140"/>
      <c r="E7" s="140"/>
      <c r="F7" s="140"/>
      <c r="G7" s="140"/>
      <c r="H7" s="140"/>
      <c r="I7" s="140"/>
      <c r="J7" s="140"/>
      <c r="K7" s="140"/>
      <c r="L7" s="140"/>
    </row>
    <row r="8" spans="1:12" ht="12.75" customHeight="1" x14ac:dyDescent="0.3">
      <c r="B8" s="25"/>
      <c r="C8" s="141" t="s">
        <v>190</v>
      </c>
      <c r="D8" s="141"/>
      <c r="E8" s="141"/>
      <c r="F8" s="141"/>
      <c r="G8" s="141"/>
      <c r="H8" s="141"/>
      <c r="I8" s="142"/>
      <c r="J8" s="142"/>
      <c r="K8" s="142"/>
      <c r="L8" s="147" t="s">
        <v>11</v>
      </c>
    </row>
    <row r="9" spans="1:12" ht="39.75" customHeight="1" thickBot="1" x14ac:dyDescent="0.35">
      <c r="B9" s="28"/>
      <c r="C9" s="143" t="s">
        <v>191</v>
      </c>
      <c r="D9" s="143" t="s">
        <v>192</v>
      </c>
      <c r="E9" s="143" t="s">
        <v>193</v>
      </c>
      <c r="F9" s="143" t="s">
        <v>194</v>
      </c>
      <c r="G9" s="143" t="s">
        <v>195</v>
      </c>
      <c r="H9" s="143" t="s">
        <v>196</v>
      </c>
      <c r="I9" s="144" t="s">
        <v>197</v>
      </c>
      <c r="J9" s="144" t="s">
        <v>198</v>
      </c>
      <c r="K9" s="144" t="s">
        <v>199</v>
      </c>
      <c r="L9" s="144" t="s">
        <v>196</v>
      </c>
    </row>
    <row r="10" spans="1:12" ht="10.5" customHeight="1" x14ac:dyDescent="0.3">
      <c r="B10" s="42" t="s">
        <v>14</v>
      </c>
      <c r="C10" s="149">
        <v>5022</v>
      </c>
      <c r="D10" s="149">
        <v>3999</v>
      </c>
      <c r="E10" s="149">
        <v>123</v>
      </c>
      <c r="F10" s="149">
        <v>47</v>
      </c>
      <c r="G10" s="149">
        <v>0</v>
      </c>
      <c r="H10" s="149">
        <v>9191</v>
      </c>
      <c r="I10" s="149">
        <v>11983</v>
      </c>
      <c r="J10" s="149">
        <v>180</v>
      </c>
      <c r="K10" s="149">
        <v>0</v>
      </c>
      <c r="L10" s="149">
        <v>21354</v>
      </c>
    </row>
    <row r="11" spans="1:12" ht="10.5" customHeight="1" x14ac:dyDescent="0.3">
      <c r="B11" s="42" t="s">
        <v>16</v>
      </c>
      <c r="C11" s="149">
        <v>42</v>
      </c>
      <c r="D11" s="149">
        <v>685</v>
      </c>
      <c r="E11" s="149">
        <v>342</v>
      </c>
      <c r="F11" s="149">
        <v>23</v>
      </c>
      <c r="G11" s="149">
        <v>0</v>
      </c>
      <c r="H11" s="149">
        <v>1092</v>
      </c>
      <c r="I11" s="149">
        <v>183</v>
      </c>
      <c r="J11" s="149">
        <v>124</v>
      </c>
      <c r="K11" s="149">
        <v>0</v>
      </c>
      <c r="L11" s="149">
        <v>1399</v>
      </c>
    </row>
    <row r="12" spans="1:12" ht="10.5" customHeight="1" x14ac:dyDescent="0.3">
      <c r="B12" s="42" t="s">
        <v>17</v>
      </c>
      <c r="C12" s="149">
        <v>3</v>
      </c>
      <c r="D12" s="149">
        <v>300</v>
      </c>
      <c r="E12" s="149">
        <v>58</v>
      </c>
      <c r="F12" s="149">
        <v>0</v>
      </c>
      <c r="G12" s="149">
        <v>0</v>
      </c>
      <c r="H12" s="149">
        <v>361</v>
      </c>
      <c r="I12" s="149">
        <v>97</v>
      </c>
      <c r="J12" s="149">
        <v>4</v>
      </c>
      <c r="K12" s="149">
        <v>0</v>
      </c>
      <c r="L12" s="149">
        <v>462</v>
      </c>
    </row>
    <row r="13" spans="1:12" ht="10.5" customHeight="1" x14ac:dyDescent="0.3">
      <c r="B13" s="42" t="s">
        <v>18</v>
      </c>
      <c r="C13" s="149">
        <v>152</v>
      </c>
      <c r="D13" s="149">
        <v>34</v>
      </c>
      <c r="E13" s="149">
        <v>0</v>
      </c>
      <c r="F13" s="149">
        <v>8</v>
      </c>
      <c r="G13" s="149">
        <v>0</v>
      </c>
      <c r="H13" s="149">
        <v>194</v>
      </c>
      <c r="I13" s="149">
        <v>20</v>
      </c>
      <c r="J13" s="149">
        <v>3</v>
      </c>
      <c r="K13" s="149">
        <v>0</v>
      </c>
      <c r="L13" s="149">
        <v>217</v>
      </c>
    </row>
    <row r="14" spans="1:12" ht="10.5" customHeight="1" x14ac:dyDescent="0.3">
      <c r="B14" s="42" t="s">
        <v>19</v>
      </c>
      <c r="C14" s="149">
        <v>0</v>
      </c>
      <c r="D14" s="149">
        <v>0</v>
      </c>
      <c r="E14" s="149">
        <v>0</v>
      </c>
      <c r="F14" s="149">
        <v>0</v>
      </c>
      <c r="G14" s="149">
        <v>0</v>
      </c>
      <c r="H14" s="149">
        <v>0</v>
      </c>
      <c r="I14" s="149">
        <v>0</v>
      </c>
      <c r="J14" s="149">
        <v>0</v>
      </c>
      <c r="K14" s="149">
        <v>0</v>
      </c>
      <c r="L14" s="149">
        <v>0</v>
      </c>
    </row>
    <row r="15" spans="1:12" ht="10.5" customHeight="1" x14ac:dyDescent="0.3">
      <c r="B15" s="46" t="s">
        <v>27</v>
      </c>
      <c r="C15" s="149">
        <v>249</v>
      </c>
      <c r="D15" s="149">
        <v>220</v>
      </c>
      <c r="E15" s="149">
        <v>2040</v>
      </c>
      <c r="F15" s="149">
        <v>100</v>
      </c>
      <c r="G15" s="149">
        <v>-536</v>
      </c>
      <c r="H15" s="149">
        <v>2073</v>
      </c>
      <c r="I15" s="149">
        <v>868</v>
      </c>
      <c r="J15" s="149">
        <v>862</v>
      </c>
      <c r="K15" s="149">
        <v>-995</v>
      </c>
      <c r="L15" s="149">
        <v>2808</v>
      </c>
    </row>
    <row r="16" spans="1:12" ht="10.5" customHeight="1" x14ac:dyDescent="0.3">
      <c r="B16" s="46" t="s">
        <v>30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10</v>
      </c>
      <c r="J16" s="149">
        <v>0</v>
      </c>
      <c r="K16" s="149">
        <v>0</v>
      </c>
      <c r="L16" s="149">
        <v>10</v>
      </c>
    </row>
    <row r="17" spans="2:12" ht="10.5" customHeight="1" x14ac:dyDescent="0.3">
      <c r="B17" s="42" t="s">
        <v>36</v>
      </c>
      <c r="C17" s="149">
        <v>802</v>
      </c>
      <c r="D17" s="149">
        <v>47</v>
      </c>
      <c r="E17" s="149">
        <v>154</v>
      </c>
      <c r="F17" s="149">
        <v>9</v>
      </c>
      <c r="G17" s="149">
        <v>0</v>
      </c>
      <c r="H17" s="149">
        <v>1012</v>
      </c>
      <c r="I17" s="149">
        <v>358</v>
      </c>
      <c r="J17" s="149">
        <v>9</v>
      </c>
      <c r="K17" s="149">
        <v>0</v>
      </c>
      <c r="L17" s="149">
        <v>1379</v>
      </c>
    </row>
    <row r="18" spans="2:12" s="50" customFormat="1" ht="10.5" customHeight="1" x14ac:dyDescent="0.3">
      <c r="B18" s="38" t="s">
        <v>37</v>
      </c>
      <c r="C18" s="150">
        <v>6270</v>
      </c>
      <c r="D18" s="150">
        <v>5285</v>
      </c>
      <c r="E18" s="150">
        <v>2717</v>
      </c>
      <c r="F18" s="150">
        <v>187</v>
      </c>
      <c r="G18" s="150">
        <v>-536</v>
      </c>
      <c r="H18" s="150">
        <v>13923</v>
      </c>
      <c r="I18" s="150">
        <v>13519</v>
      </c>
      <c r="J18" s="150">
        <v>1182</v>
      </c>
      <c r="K18" s="150">
        <v>-995</v>
      </c>
      <c r="L18" s="150">
        <v>27629</v>
      </c>
    </row>
    <row r="19" spans="2:12" ht="10.5" customHeight="1" x14ac:dyDescent="0.3">
      <c r="B19" s="38" t="s">
        <v>38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0">
        <v>32062</v>
      </c>
    </row>
    <row r="20" spans="2:12" ht="10.5" customHeight="1" x14ac:dyDescent="0.3">
      <c r="B20" s="35"/>
      <c r="C20" s="149"/>
      <c r="D20" s="149"/>
      <c r="E20" s="149"/>
      <c r="F20" s="149"/>
      <c r="G20" s="149"/>
      <c r="H20" s="149"/>
      <c r="I20" s="149"/>
      <c r="J20" s="149"/>
      <c r="K20" s="149"/>
      <c r="L20" s="149"/>
    </row>
    <row r="21" spans="2:12" ht="10.5" customHeight="1" x14ac:dyDescent="0.3">
      <c r="B21" s="42" t="s">
        <v>53</v>
      </c>
      <c r="C21" s="153">
        <v>0</v>
      </c>
      <c r="D21" s="153">
        <v>7</v>
      </c>
      <c r="E21" s="153">
        <v>0</v>
      </c>
      <c r="F21" s="153">
        <v>0</v>
      </c>
      <c r="G21" s="153">
        <v>0</v>
      </c>
      <c r="H21" s="153">
        <v>7</v>
      </c>
      <c r="I21" s="153">
        <v>4339</v>
      </c>
      <c r="J21" s="153">
        <v>0</v>
      </c>
      <c r="K21" s="153">
        <v>-90</v>
      </c>
      <c r="L21" s="153">
        <v>4256</v>
      </c>
    </row>
    <row r="22" spans="2:12" ht="10.5" customHeight="1" x14ac:dyDescent="0.3">
      <c r="B22" s="46" t="s">
        <v>54</v>
      </c>
      <c r="C22" s="149">
        <v>1981</v>
      </c>
      <c r="D22" s="149">
        <v>176</v>
      </c>
      <c r="E22" s="149">
        <v>202</v>
      </c>
      <c r="F22" s="149">
        <v>16</v>
      </c>
      <c r="G22" s="149">
        <v>0</v>
      </c>
      <c r="H22" s="149">
        <v>2375</v>
      </c>
      <c r="I22" s="149">
        <v>933</v>
      </c>
      <c r="J22" s="149">
        <v>341</v>
      </c>
      <c r="K22" s="149">
        <v>55</v>
      </c>
      <c r="L22" s="149">
        <v>3704</v>
      </c>
    </row>
    <row r="23" spans="2:12" ht="10.5" customHeight="1" x14ac:dyDescent="0.3">
      <c r="B23" s="48" t="s">
        <v>55</v>
      </c>
      <c r="C23" s="149">
        <v>292</v>
      </c>
      <c r="D23" s="149">
        <v>33</v>
      </c>
      <c r="E23" s="149">
        <v>40</v>
      </c>
      <c r="F23" s="149">
        <v>3</v>
      </c>
      <c r="G23" s="149">
        <v>0</v>
      </c>
      <c r="H23" s="149">
        <v>368</v>
      </c>
      <c r="I23" s="149">
        <v>319</v>
      </c>
      <c r="J23" s="149">
        <v>70</v>
      </c>
      <c r="K23" s="149">
        <v>0</v>
      </c>
      <c r="L23" s="149">
        <v>757</v>
      </c>
    </row>
    <row r="24" spans="2:12" ht="10.5" customHeight="1" x14ac:dyDescent="0.3">
      <c r="B24" s="47" t="s">
        <v>56</v>
      </c>
      <c r="C24" s="149">
        <v>1689</v>
      </c>
      <c r="D24" s="149">
        <v>143</v>
      </c>
      <c r="E24" s="149">
        <v>162</v>
      </c>
      <c r="F24" s="149">
        <v>13</v>
      </c>
      <c r="G24" s="149">
        <v>0</v>
      </c>
      <c r="H24" s="149">
        <v>2007</v>
      </c>
      <c r="I24" s="149">
        <v>614</v>
      </c>
      <c r="J24" s="149">
        <v>271</v>
      </c>
      <c r="K24" s="149">
        <v>55</v>
      </c>
      <c r="L24" s="149">
        <v>2947</v>
      </c>
    </row>
    <row r="25" spans="2:12" ht="10.5" customHeight="1" x14ac:dyDescent="0.3">
      <c r="B25" s="42" t="s">
        <v>62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274</v>
      </c>
      <c r="J25" s="149">
        <v>0</v>
      </c>
      <c r="K25" s="149">
        <v>0</v>
      </c>
      <c r="L25" s="149">
        <v>274</v>
      </c>
    </row>
    <row r="26" spans="2:12" ht="10.5" customHeight="1" x14ac:dyDescent="0.3">
      <c r="B26" s="42" t="s">
        <v>63</v>
      </c>
      <c r="C26" s="149">
        <v>305</v>
      </c>
      <c r="D26" s="149">
        <v>14</v>
      </c>
      <c r="E26" s="149">
        <v>24</v>
      </c>
      <c r="F26" s="149">
        <v>0</v>
      </c>
      <c r="G26" s="149">
        <v>0</v>
      </c>
      <c r="H26" s="149">
        <v>343</v>
      </c>
      <c r="I26" s="149">
        <v>83</v>
      </c>
      <c r="J26" s="149">
        <v>51</v>
      </c>
      <c r="K26" s="149">
        <v>0</v>
      </c>
      <c r="L26" s="149">
        <v>477</v>
      </c>
    </row>
    <row r="27" spans="2:12" ht="10.5" customHeight="1" x14ac:dyDescent="0.3">
      <c r="B27" s="47" t="s">
        <v>55</v>
      </c>
      <c r="C27" s="150">
        <v>0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</row>
    <row r="28" spans="2:12" ht="10.5" customHeight="1" x14ac:dyDescent="0.3">
      <c r="B28" s="48" t="s">
        <v>64</v>
      </c>
      <c r="C28" s="149">
        <v>305</v>
      </c>
      <c r="D28" s="149">
        <v>14</v>
      </c>
      <c r="E28" s="149">
        <v>24</v>
      </c>
      <c r="F28" s="149">
        <v>0</v>
      </c>
      <c r="G28" s="149">
        <v>0</v>
      </c>
      <c r="H28" s="149">
        <v>343</v>
      </c>
      <c r="I28" s="149">
        <v>83</v>
      </c>
      <c r="J28" s="149">
        <v>51</v>
      </c>
      <c r="K28" s="149">
        <v>0</v>
      </c>
      <c r="L28" s="149">
        <v>477</v>
      </c>
    </row>
    <row r="29" spans="2:12" ht="10.5" customHeight="1" x14ac:dyDescent="0.3">
      <c r="B29" s="46" t="s">
        <v>68</v>
      </c>
      <c r="C29" s="149">
        <v>754</v>
      </c>
      <c r="D29" s="149">
        <v>475</v>
      </c>
      <c r="E29" s="149">
        <v>1928</v>
      </c>
      <c r="F29" s="149">
        <v>140</v>
      </c>
      <c r="G29" s="149">
        <v>-433</v>
      </c>
      <c r="H29" s="149">
        <v>2864</v>
      </c>
      <c r="I29" s="149">
        <v>1984</v>
      </c>
      <c r="J29" s="149">
        <v>1290</v>
      </c>
      <c r="K29" s="149">
        <v>-1114</v>
      </c>
      <c r="L29" s="149">
        <v>5024</v>
      </c>
    </row>
    <row r="30" spans="2:12" x14ac:dyDescent="0.3">
      <c r="B30" s="42" t="s">
        <v>36</v>
      </c>
      <c r="C30" s="149">
        <v>169</v>
      </c>
      <c r="D30" s="149">
        <v>11</v>
      </c>
      <c r="E30" s="149">
        <v>6</v>
      </c>
      <c r="F30" s="149">
        <v>1</v>
      </c>
      <c r="G30" s="149">
        <v>0</v>
      </c>
      <c r="H30" s="149">
        <v>187</v>
      </c>
      <c r="I30" s="149">
        <v>701</v>
      </c>
      <c r="J30" s="149">
        <v>82</v>
      </c>
      <c r="K30" s="149">
        <v>-79</v>
      </c>
      <c r="L30" s="149">
        <v>891</v>
      </c>
    </row>
    <row r="31" spans="2:12" s="50" customFormat="1" x14ac:dyDescent="0.3">
      <c r="B31" s="38" t="s">
        <v>72</v>
      </c>
      <c r="C31" s="150">
        <v>3209</v>
      </c>
      <c r="D31" s="150">
        <v>683</v>
      </c>
      <c r="E31" s="150">
        <v>2160</v>
      </c>
      <c r="F31" s="150">
        <v>157</v>
      </c>
      <c r="G31" s="150">
        <v>-433</v>
      </c>
      <c r="H31" s="150">
        <v>5776</v>
      </c>
      <c r="I31" s="150">
        <v>8314</v>
      </c>
      <c r="J31" s="150">
        <v>1764</v>
      </c>
      <c r="K31" s="150">
        <v>-1228</v>
      </c>
      <c r="L31" s="150">
        <v>14626</v>
      </c>
    </row>
    <row r="32" spans="2:12" ht="10.5" customHeight="1" thickBot="1" x14ac:dyDescent="0.35">
      <c r="B32" s="59" t="s">
        <v>73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>
        <v>32062</v>
      </c>
    </row>
    <row r="33" spans="2:12" ht="10.5" customHeight="1" x14ac:dyDescent="0.3">
      <c r="B33" s="104" t="s">
        <v>216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</sheetData>
  <conditionalFormatting sqref="C32:C33 C15 C16:L18 C29:L30">
    <cfRule type="cellIs" dxfId="41" priority="262" stopIfTrue="1" operator="between">
      <formula>-0.49</formula>
      <formula>0.49</formula>
    </cfRule>
  </conditionalFormatting>
  <conditionalFormatting sqref="C24">
    <cfRule type="cellIs" dxfId="40" priority="261" stopIfTrue="1" operator="between">
      <formula>-0.49</formula>
      <formula>0.49</formula>
    </cfRule>
  </conditionalFormatting>
  <conditionalFormatting sqref="C21:C23">
    <cfRule type="cellIs" dxfId="39" priority="259" stopIfTrue="1" operator="between">
      <formula>-0.49</formula>
      <formula>0.49</formula>
    </cfRule>
  </conditionalFormatting>
  <conditionalFormatting sqref="C27">
    <cfRule type="cellIs" dxfId="38" priority="252" stopIfTrue="1" operator="between">
      <formula>-0.49</formula>
      <formula>0.49</formula>
    </cfRule>
  </conditionalFormatting>
  <conditionalFormatting sqref="C28">
    <cfRule type="cellIs" dxfId="37" priority="251" stopIfTrue="1" operator="between">
      <formula>-0.49</formula>
      <formula>0.49</formula>
    </cfRule>
  </conditionalFormatting>
  <conditionalFormatting sqref="C20">
    <cfRule type="cellIs" dxfId="36" priority="244" stopIfTrue="1" operator="between">
      <formula>-0.49</formula>
      <formula>0.49</formula>
    </cfRule>
  </conditionalFormatting>
  <conditionalFormatting sqref="C11:C14">
    <cfRule type="cellIs" dxfId="35" priority="250" stopIfTrue="1" operator="between">
      <formula>-0.49</formula>
      <formula>0.49</formula>
    </cfRule>
  </conditionalFormatting>
  <conditionalFormatting sqref="C10">
    <cfRule type="cellIs" dxfId="34" priority="246" stopIfTrue="1" operator="between">
      <formula>-0.49</formula>
      <formula>0.49</formula>
    </cfRule>
  </conditionalFormatting>
  <conditionalFormatting sqref="C25:C26">
    <cfRule type="cellIs" dxfId="33" priority="237" stopIfTrue="1" operator="between">
      <formula>-0.49</formula>
      <formula>0.49</formula>
    </cfRule>
  </conditionalFormatting>
  <conditionalFormatting sqref="C19">
    <cfRule type="cellIs" dxfId="32" priority="234" stopIfTrue="1" operator="between">
      <formula>-0.49</formula>
      <formula>0.49</formula>
    </cfRule>
  </conditionalFormatting>
  <conditionalFormatting sqref="D32:L33 D15:L15">
    <cfRule type="cellIs" dxfId="31" priority="221" stopIfTrue="1" operator="between">
      <formula>-0.49</formula>
      <formula>0.49</formula>
    </cfRule>
  </conditionalFormatting>
  <conditionalFormatting sqref="D24:L24">
    <cfRule type="cellIs" dxfId="30" priority="220" stopIfTrue="1" operator="between">
      <formula>-0.49</formula>
      <formula>0.49</formula>
    </cfRule>
  </conditionalFormatting>
  <conditionalFormatting sqref="D21:L23">
    <cfRule type="cellIs" dxfId="29" priority="218" stopIfTrue="1" operator="between">
      <formula>-0.49</formula>
      <formula>0.49</formula>
    </cfRule>
  </conditionalFormatting>
  <conditionalFormatting sqref="D27:L27">
    <cfRule type="cellIs" dxfId="28" priority="211" stopIfTrue="1" operator="between">
      <formula>-0.49</formula>
      <formula>0.49</formula>
    </cfRule>
  </conditionalFormatting>
  <conditionalFormatting sqref="D28:L28">
    <cfRule type="cellIs" dxfId="27" priority="210" stopIfTrue="1" operator="between">
      <formula>-0.49</formula>
      <formula>0.49</formula>
    </cfRule>
  </conditionalFormatting>
  <conditionalFormatting sqref="D20:L20">
    <cfRule type="cellIs" dxfId="26" priority="203" stopIfTrue="1" operator="between">
      <formula>-0.49</formula>
      <formula>0.49</formula>
    </cfRule>
  </conditionalFormatting>
  <conditionalFormatting sqref="D11:L14">
    <cfRule type="cellIs" dxfId="25" priority="209" stopIfTrue="1" operator="between">
      <formula>-0.49</formula>
      <formula>0.49</formula>
    </cfRule>
  </conditionalFormatting>
  <conditionalFormatting sqref="D10:L10">
    <cfRule type="cellIs" dxfId="24" priority="205" stopIfTrue="1" operator="between">
      <formula>-0.49</formula>
      <formula>0.49</formula>
    </cfRule>
  </conditionalFormatting>
  <conditionalFormatting sqref="D25:L26">
    <cfRule type="cellIs" dxfId="23" priority="196" stopIfTrue="1" operator="between">
      <formula>-0.49</formula>
      <formula>0.49</formula>
    </cfRule>
  </conditionalFormatting>
  <conditionalFormatting sqref="D19:L19">
    <cfRule type="cellIs" dxfId="22" priority="193" stopIfTrue="1" operator="between">
      <formula>-0.49</formula>
      <formula>0.49</formula>
    </cfRule>
  </conditionalFormatting>
  <conditionalFormatting sqref="C31">
    <cfRule type="cellIs" dxfId="21" priority="2" stopIfTrue="1" operator="between">
      <formula>-0.49</formula>
      <formula>0.49</formula>
    </cfRule>
  </conditionalFormatting>
  <conditionalFormatting sqref="D31:L31">
    <cfRule type="cellIs" dxfId="20" priority="1" stopIfTrue="1" operator="between">
      <formula>-0.49</formula>
      <formula>0.49</formula>
    </cfRule>
  </conditionalFormatting>
  <printOptions horizontalCentered="1"/>
  <pageMargins left="0.70866141732283472" right="0.70866141732283472" top="0.78740157480314965" bottom="0.59055118110236227" header="0" footer="0"/>
  <pageSetup paperSize="9" scale="63" orientation="landscape" r:id="rId1"/>
  <headerFooter>
    <oddHeader>&amp;R
&amp;G       &amp;K00+000.</oddHeader>
    <oddFooter>&amp;C&amp;"Arial,Normal"&amp;10 8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date xmlns="1d08d24b-01a5-4637-b7d8-1336718df8ff" xsi:nil="true"/>
    <Analuyst xmlns="1d08d24b-01a5-4637-b7d8-1336718df8ff" xsi:nil="true"/>
    <Scoring xmlns="1d08d24b-01a5-4637-b7d8-1336718df8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3630613189F7547BA96B3459D549AA6" ma:contentTypeVersion="16" ma:contentTypeDescription="Crear nuevo documento." ma:contentTypeScope="" ma:versionID="907384a06540b3c88b35c5c688a01779">
  <xsd:schema xmlns:xsd="http://www.w3.org/2001/XMLSchema" xmlns:xs="http://www.w3.org/2001/XMLSchema" xmlns:p="http://schemas.microsoft.com/office/2006/metadata/properties" xmlns:ns2="1d08d24b-01a5-4637-b7d8-1336718df8ff" xmlns:ns3="31d27c83-554b-4302-8069-68c50e2d2c44" targetNamespace="http://schemas.microsoft.com/office/2006/metadata/properties" ma:root="true" ma:fieldsID="0aeba1943ad14883d37008aa84413845" ns2:_="" ns3:_="">
    <xsd:import namespace="1d08d24b-01a5-4637-b7d8-1336718df8ff"/>
    <xsd:import namespace="31d27c83-554b-4302-8069-68c50e2d2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Analuyst" minOccurs="0"/>
                <xsd:element ref="ns2:Receiveddate" minOccurs="0"/>
                <xsd:element ref="ns2:Scoring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8d24b-01a5-4637-b7d8-1336718df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Analuyst" ma:index="18" nillable="true" ma:displayName="Analyst" ma:format="Dropdown" ma:internalName="Analuyst">
      <xsd:simpleType>
        <xsd:restriction base="dms:Text">
          <xsd:maxLength value="255"/>
        </xsd:restriction>
      </xsd:simpleType>
    </xsd:element>
    <xsd:element name="Receiveddate" ma:index="19" nillable="true" ma:displayName="Received date" ma:format="DateOnly" ma:internalName="Receiveddate">
      <xsd:simpleType>
        <xsd:restriction base="dms:DateTime"/>
      </xsd:simpleType>
    </xsd:element>
    <xsd:element name="Scoring" ma:index="20" nillable="true" ma:displayName="Scoring" ma:format="Dropdown" ma:indexed="true" ma:internalName="Scoring">
      <xsd:simpleType>
        <xsd:restriction base="dms:Text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27c83-554b-4302-8069-68c50e2d2c4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6BC37C-CC96-4290-8C78-2EF40D428B33}">
  <ds:schemaRefs>
    <ds:schemaRef ds:uri="http://schemas.openxmlformats.org/package/2006/metadata/core-properties"/>
    <ds:schemaRef ds:uri="http://www.w3.org/XML/1998/namespace"/>
    <ds:schemaRef ds:uri="http://purl.org/dc/elements/1.1/"/>
    <ds:schemaRef ds:uri="83f214fa-7cd5-4b7a-a734-82ccc249b422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21fad5ce-ebbd-4f26-91a1-20af9d5cea2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2FA430D-FA05-46F6-BCE7-85BD985246AD}"/>
</file>

<file path=customXml/itemProps3.xml><?xml version="1.0" encoding="utf-8"?>
<ds:datastoreItem xmlns:ds="http://schemas.openxmlformats.org/officeDocument/2006/customXml" ds:itemID="{65177265-7C5E-48BC-873D-5ACF4FAA5D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PORTADA</vt:lpstr>
      <vt:lpstr>BALANCE_MEMORIA</vt:lpstr>
      <vt:lpstr>PYG_MEMORIA</vt:lpstr>
      <vt:lpstr>EFE_MEMORIA</vt:lpstr>
      <vt:lpstr>EIGR_MEMORIA</vt:lpstr>
      <vt:lpstr>Estado Cambios PN_Act_MEMORIA</vt:lpstr>
      <vt:lpstr>Estado Cambios PN_Ant_MEMORIA</vt:lpstr>
      <vt:lpstr>BS_CNMV_SEGMENTOS_Año Actual</vt:lpstr>
      <vt:lpstr>BS_CNMV_SEGMENTOS_Año Anterior</vt:lpstr>
      <vt:lpstr>PYG_CNMV_SEGMENTOS_Año Actual</vt:lpstr>
      <vt:lpstr>PYG_CNMV_SEGMENTOS_Año Anterior</vt:lpstr>
      <vt:lpstr>BALANCE_MEMORIA!Área_de_impresión</vt:lpstr>
      <vt:lpstr>'BS_CNMV_SEGMENTOS_Año Actual'!Área_de_impresión</vt:lpstr>
      <vt:lpstr>'BS_CNMV_SEGMENTOS_Año Anterior'!Área_de_impresión</vt:lpstr>
      <vt:lpstr>EFE_MEMORIA!Área_de_impresión</vt:lpstr>
      <vt:lpstr>EIGR_MEMORIA!Área_de_impresión</vt:lpstr>
      <vt:lpstr>'Estado Cambios PN_Act_MEMORIA'!Área_de_impresión</vt:lpstr>
      <vt:lpstr>'Estado Cambios PN_Ant_MEMORIA'!Área_de_impresión</vt:lpstr>
      <vt:lpstr>PORTADA!Área_de_impresión</vt:lpstr>
      <vt:lpstr>'PYG_CNMV_SEGMENTOS_Año Actual'!Área_de_impresión</vt:lpstr>
      <vt:lpstr>'PYG_CNMV_SEGMENTOS_Año Anterior'!Área_de_impresión</vt:lpstr>
      <vt:lpstr>PYG_MEMORIA!Área_de_impresión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Arenas Vivo, Diego</dc:creator>
  <cp:lastModifiedBy>Arenas Vivo, Diego</cp:lastModifiedBy>
  <cp:lastPrinted>2022-02-21T16:47:21Z</cp:lastPrinted>
  <dcterms:created xsi:type="dcterms:W3CDTF">2015-06-05T18:17:20Z</dcterms:created>
  <dcterms:modified xsi:type="dcterms:W3CDTF">2022-02-21T16:47:35Z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0x01010043630613189F7547BA96B3459D549AA6</vt:lpwstr>
  </property>
  <property fmtid="{D5CDD505-2E9C-101B-9397-08002B2CF9AE}" pid="5" name="MSIP_Label_b284f6bf-f638-41cc-935f-2157ddac8142_Enabled">
    <vt:lpwstr>true</vt:lpwstr>
  </property>
  <property fmtid="{D5CDD505-2E9C-101B-9397-08002B2CF9AE}" pid="6" name="MSIP_Label_b284f6bf-f638-41cc-935f-2157ddac8142_SetDate">
    <vt:lpwstr>2022-01-25T11:39:41Z</vt:lpwstr>
  </property>
  <property fmtid="{D5CDD505-2E9C-101B-9397-08002B2CF9AE}" pid="7" name="MSIP_Label_b284f6bf-f638-41cc-935f-2157ddac8142_Method">
    <vt:lpwstr>Privileged</vt:lpwstr>
  </property>
  <property fmtid="{D5CDD505-2E9C-101B-9397-08002B2CF9AE}" pid="8" name="MSIP_Label_b284f6bf-f638-41cc-935f-2157ddac8142_Name">
    <vt:lpwstr>b284f6bf-f638-41cc-935f-2157ddac8142</vt:lpwstr>
  </property>
  <property fmtid="{D5CDD505-2E9C-101B-9397-08002B2CF9AE}" pid="9" name="MSIP_Label_b284f6bf-f638-41cc-935f-2157ddac8142_SiteId">
    <vt:lpwstr>d539d4bf-5610-471a-afc2-1c76685cfefa</vt:lpwstr>
  </property>
  <property fmtid="{D5CDD505-2E9C-101B-9397-08002B2CF9AE}" pid="10" name="MSIP_Label_b284f6bf-f638-41cc-935f-2157ddac8142_ActionId">
    <vt:lpwstr>2f14e3a9-5dc5-4c83-9de7-5081215e7eac</vt:lpwstr>
  </property>
  <property fmtid="{D5CDD505-2E9C-101B-9397-08002B2CF9AE}" pid="11" name="MSIP_Label_b284f6bf-f638-41cc-935f-2157ddac8142_ContentBits">
    <vt:lpwstr>0</vt:lpwstr>
  </property>
</Properties>
</file>